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PLANEACION\Desktop\Desktop\2020\6-MATRIZ DE RIESGOS\"/>
    </mc:Choice>
  </mc:AlternateContent>
  <bookViews>
    <workbookView xWindow="0" yWindow="0" windowWidth="20490" windowHeight="7455" tabRatio="917" activeTab="7"/>
  </bookViews>
  <sheets>
    <sheet name="gestion academica " sheetId="30" r:id="rId1"/>
    <sheet name="ext-inves" sheetId="20" r:id="rId2"/>
    <sheet name="talento humano" sheetId="21" r:id="rId3"/>
    <sheet name="gestion legal-adm" sheetId="22" r:id="rId4"/>
    <sheet name="gestion tec-com" sheetId="23" r:id="rId5"/>
    <sheet name="bienestar" sheetId="24" r:id="rId6"/>
    <sheet name=" planeacion y mejoramiento" sheetId="6" r:id="rId7"/>
    <sheet name="Control y evaluacion " sheetId="3" r:id="rId8"/>
  </sheets>
  <definedNames>
    <definedName name="_xlnm._FilterDatabase" localSheetId="6" hidden="1">' planeacion y mejoramiento'!$A$3:$AE$12</definedName>
    <definedName name="_xlnm._FilterDatabase" localSheetId="5" hidden="1">bienestar!$A$3:$AD$7</definedName>
    <definedName name="_xlnm._FilterDatabase" localSheetId="7" hidden="1">'Control y evaluacion '!$A$3:$AD$5</definedName>
    <definedName name="_xlnm._FilterDatabase" localSheetId="1" hidden="1">'ext-inves'!$A$3:$AD$6</definedName>
    <definedName name="_xlnm._FilterDatabase" localSheetId="0" hidden="1">'gestion academica '!$A$3:$AD$5</definedName>
    <definedName name="_xlnm._FilterDatabase" localSheetId="3" hidden="1">'gestion legal-adm'!$A$3:$AD$7</definedName>
    <definedName name="_xlnm._FilterDatabase" localSheetId="4" hidden="1">'gestion tec-com'!$A$3:$AD$8</definedName>
    <definedName name="_xlnm._FilterDatabase" localSheetId="2" hidden="1">'talento humano'!$A$3:$AD$6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Z12" i="23" l="1"/>
  <c r="AA12" i="23"/>
</calcChain>
</file>

<file path=xl/comments1.xml><?xml version="1.0" encoding="utf-8"?>
<comments xmlns="http://schemas.openxmlformats.org/spreadsheetml/2006/main">
  <authors>
    <author>William Hernan Otalora Cabanzo</author>
    <author>Windows User</author>
  </authors>
  <commentList>
    <comment ref="Q2" authorId="0" shapeId="0">
      <text>
        <r>
          <rPr>
            <sz val="9"/>
            <color indexed="81"/>
            <rFont val="Tahoma"/>
            <family val="2"/>
          </rPr>
          <t xml:space="preserve">
contestar </t>
        </r>
        <r>
          <rPr>
            <b/>
            <sz val="9"/>
            <color indexed="81"/>
            <rFont val="Tahoma"/>
            <family val="2"/>
          </rPr>
          <t>Si</t>
        </r>
        <r>
          <rPr>
            <sz val="9"/>
            <color indexed="81"/>
            <rFont val="Tahoma"/>
            <family val="2"/>
          </rPr>
          <t xml:space="preserve">  o </t>
        </r>
        <r>
          <rPr>
            <b/>
            <sz val="9"/>
            <color indexed="81"/>
            <rFont val="Tahoma"/>
            <family val="2"/>
          </rPr>
          <t>NO</t>
        </r>
      </text>
    </comment>
    <comment ref="R2" authorId="0" shapeId="0">
      <text>
        <r>
          <rPr>
            <sz val="9"/>
            <color indexed="81"/>
            <rFont val="Tahoma"/>
            <family val="2"/>
          </rPr>
          <t xml:space="preserve">Describir las actividades realizadas respecto a la ejecución del control, principalmente si contestó que </t>
        </r>
        <r>
          <rPr>
            <b/>
            <sz val="9"/>
            <color indexed="81"/>
            <rFont val="Tahoma"/>
            <family val="2"/>
          </rPr>
          <t>NO</t>
        </r>
        <r>
          <rPr>
            <sz val="9"/>
            <color indexed="81"/>
            <rFont val="Tahoma"/>
            <family val="2"/>
          </rPr>
          <t xml:space="preserve"> es eficaz: debe relacionar la acción para ajustar el control: si se solicitó ajuste, si se documentó, si se asignó responsable, si pasó de manual a automático, entre otros.</t>
        </r>
      </text>
    </comment>
    <comment ref="S2" authorId="0" shapeId="0">
      <text>
        <r>
          <rPr>
            <sz val="9"/>
            <color indexed="81"/>
            <rFont val="Tahoma"/>
            <family val="2"/>
          </rPr>
          <t xml:space="preserve">
Nombre de los soportes de las acciones realizadas y la ruta virtual o fisica de su ubicación.</t>
        </r>
      </text>
    </comment>
    <comment ref="AD2" authorId="1" shapeId="0">
      <text>
        <r>
          <rPr>
            <sz val="9"/>
            <color indexed="81"/>
            <rFont val="Tahoma"/>
            <family val="2"/>
          </rPr>
          <t xml:space="preserve">
Describir las acciones llevadas a cabo para avanzar en la ejecución de la actividad.
</t>
        </r>
      </text>
    </comment>
    <comment ref="AE2" authorId="1" shapeId="0">
      <text>
        <r>
          <rPr>
            <sz val="9"/>
            <color indexed="81"/>
            <rFont val="Tahoma"/>
            <family val="2"/>
          </rPr>
          <t xml:space="preserve">
Nombre de los soportes de las acciones ejecutadas y la ruta virtual o fisica de su ubicación.</t>
        </r>
      </text>
    </comment>
    <comment ref="AF2" authorId="0" shapeId="0">
      <text>
        <r>
          <rPr>
            <sz val="9"/>
            <color indexed="81"/>
            <rFont val="Tahoma"/>
            <family val="2"/>
          </rPr>
          <t xml:space="preserve">
Contestar </t>
        </r>
        <r>
          <rPr>
            <b/>
            <sz val="9"/>
            <color indexed="81"/>
            <rFont val="Tahoma"/>
            <family val="2"/>
          </rPr>
          <t xml:space="preserve">SI </t>
        </r>
        <r>
          <rPr>
            <sz val="9"/>
            <color indexed="81"/>
            <rFont val="Tahoma"/>
            <family val="2"/>
          </rPr>
          <t xml:space="preserve">o </t>
        </r>
        <r>
          <rPr>
            <b/>
            <sz val="9"/>
            <color indexed="81"/>
            <rFont val="Tahoma"/>
            <family val="2"/>
          </rPr>
          <t>NO</t>
        </r>
      </text>
    </comment>
    <comment ref="AG2" authorId="1" shapeId="0">
      <text>
        <r>
          <rPr>
            <sz val="9"/>
            <color indexed="81"/>
            <rFont val="Tahoma"/>
            <family val="2"/>
          </rPr>
          <t xml:space="preserve">Se debe describir de manera especifica la materialización (modo hallazgo)
</t>
        </r>
      </text>
    </comment>
    <comment ref="AH2" authorId="0" shapeId="0">
      <text>
        <r>
          <rPr>
            <sz val="9"/>
            <color indexed="81"/>
            <rFont val="Tahoma"/>
            <family val="2"/>
          </rPr>
          <t xml:space="preserve">
Nombre de los soportes de la materialización y la ruta virtual o fisica de su ubicación.
</t>
        </r>
      </text>
    </comment>
    <comment ref="AI2" authorId="1" shapeId="0">
      <text>
        <r>
          <rPr>
            <sz val="9"/>
            <color indexed="81"/>
            <rFont val="Tahoma"/>
            <family val="2"/>
          </rPr>
          <t xml:space="preserve">Servidor responble de realizar el monitoreo en el area
</t>
        </r>
      </text>
    </comment>
    <comment ref="AJ2" authorId="1" shapeId="0">
      <text>
        <r>
          <rPr>
            <sz val="9"/>
            <color indexed="81"/>
            <rFont val="Tahoma"/>
            <family val="2"/>
          </rPr>
          <t xml:space="preserve">Fecha en la cual se hace el monitoreo.
</t>
        </r>
      </text>
    </comment>
  </commentList>
</comments>
</file>

<file path=xl/comments2.xml><?xml version="1.0" encoding="utf-8"?>
<comments xmlns="http://schemas.openxmlformats.org/spreadsheetml/2006/main">
  <authors>
    <author>William Hernan Otalora Cabanzo</author>
    <author>Windows User</author>
  </authors>
  <commentList>
    <comment ref="Q2" authorId="0" shapeId="0">
      <text>
        <r>
          <rPr>
            <sz val="9"/>
            <color indexed="81"/>
            <rFont val="Tahoma"/>
            <family val="2"/>
          </rPr>
          <t xml:space="preserve">
contestar </t>
        </r>
        <r>
          <rPr>
            <b/>
            <sz val="9"/>
            <color indexed="81"/>
            <rFont val="Tahoma"/>
            <family val="2"/>
          </rPr>
          <t>Si</t>
        </r>
        <r>
          <rPr>
            <sz val="9"/>
            <color indexed="81"/>
            <rFont val="Tahoma"/>
            <family val="2"/>
          </rPr>
          <t xml:space="preserve">  o </t>
        </r>
        <r>
          <rPr>
            <b/>
            <sz val="9"/>
            <color indexed="81"/>
            <rFont val="Tahoma"/>
            <family val="2"/>
          </rPr>
          <t>NO</t>
        </r>
      </text>
    </comment>
    <comment ref="R2" authorId="0" shapeId="0">
      <text>
        <r>
          <rPr>
            <sz val="9"/>
            <color indexed="81"/>
            <rFont val="Tahoma"/>
            <family val="2"/>
          </rPr>
          <t xml:space="preserve">Describir las actividades realizadas respecto a la ejecución del control, principalmente si contestó que </t>
        </r>
        <r>
          <rPr>
            <b/>
            <sz val="9"/>
            <color indexed="81"/>
            <rFont val="Tahoma"/>
            <family val="2"/>
          </rPr>
          <t>NO</t>
        </r>
        <r>
          <rPr>
            <sz val="9"/>
            <color indexed="81"/>
            <rFont val="Tahoma"/>
            <family val="2"/>
          </rPr>
          <t xml:space="preserve"> es eficaz: debe relacionar la acción para ajustar el control: si se solicitó ajuste, si se documentó, si se asignó responsable, si pasó de manual a automático, entre otros.</t>
        </r>
      </text>
    </comment>
    <comment ref="S2" authorId="0" shapeId="0">
      <text>
        <r>
          <rPr>
            <sz val="9"/>
            <color indexed="81"/>
            <rFont val="Tahoma"/>
            <family val="2"/>
          </rPr>
          <t xml:space="preserve">
Nombre de los soportes de las acciones realizadas y la ruta virtual o fisica de su ubicación.</t>
        </r>
      </text>
    </comment>
    <comment ref="AD2" authorId="1" shapeId="0">
      <text>
        <r>
          <rPr>
            <sz val="9"/>
            <color indexed="81"/>
            <rFont val="Tahoma"/>
            <family val="2"/>
          </rPr>
          <t xml:space="preserve">
Describir las acciones llevadas a cabo para avanzar en la ejecución de la actividad.
</t>
        </r>
      </text>
    </comment>
    <comment ref="AE2" authorId="1" shapeId="0">
      <text>
        <r>
          <rPr>
            <sz val="9"/>
            <color indexed="81"/>
            <rFont val="Tahoma"/>
            <family val="2"/>
          </rPr>
          <t xml:space="preserve">
Nombre de los soportes de las acciones ejecutadas y la ruta virtual o fisica de su ubicación.</t>
        </r>
      </text>
    </comment>
    <comment ref="AF2" authorId="0" shapeId="0">
      <text>
        <r>
          <rPr>
            <sz val="9"/>
            <color indexed="81"/>
            <rFont val="Tahoma"/>
            <family val="2"/>
          </rPr>
          <t xml:space="preserve">
Contestar </t>
        </r>
        <r>
          <rPr>
            <b/>
            <sz val="9"/>
            <color indexed="81"/>
            <rFont val="Tahoma"/>
            <family val="2"/>
          </rPr>
          <t xml:space="preserve">SI </t>
        </r>
        <r>
          <rPr>
            <sz val="9"/>
            <color indexed="81"/>
            <rFont val="Tahoma"/>
            <family val="2"/>
          </rPr>
          <t xml:space="preserve">o </t>
        </r>
        <r>
          <rPr>
            <b/>
            <sz val="9"/>
            <color indexed="81"/>
            <rFont val="Tahoma"/>
            <family val="2"/>
          </rPr>
          <t>NO</t>
        </r>
      </text>
    </comment>
    <comment ref="AG2" authorId="1" shapeId="0">
      <text>
        <r>
          <rPr>
            <sz val="9"/>
            <color indexed="81"/>
            <rFont val="Tahoma"/>
            <family val="2"/>
          </rPr>
          <t xml:space="preserve">Se debe describir de manera especifica la materialización (modo hallazgo)
</t>
        </r>
      </text>
    </comment>
    <comment ref="AH2" authorId="0" shapeId="0">
      <text>
        <r>
          <rPr>
            <sz val="9"/>
            <color indexed="81"/>
            <rFont val="Tahoma"/>
            <family val="2"/>
          </rPr>
          <t xml:space="preserve">
Nombre de los soportes de la materialización y la ruta virtual o fisica de su ubicación.
</t>
        </r>
      </text>
    </comment>
    <comment ref="AI2" authorId="1" shapeId="0">
      <text>
        <r>
          <rPr>
            <sz val="9"/>
            <color indexed="81"/>
            <rFont val="Tahoma"/>
            <family val="2"/>
          </rPr>
          <t xml:space="preserve">Servidor responble de realizar el monitoreo en el area
</t>
        </r>
      </text>
    </comment>
    <comment ref="AJ2" authorId="1" shapeId="0">
      <text>
        <r>
          <rPr>
            <sz val="9"/>
            <color indexed="81"/>
            <rFont val="Tahoma"/>
            <family val="2"/>
          </rPr>
          <t xml:space="preserve">Fecha en la cual se hace el monitoreo.
</t>
        </r>
      </text>
    </comment>
  </commentList>
</comments>
</file>

<file path=xl/comments3.xml><?xml version="1.0" encoding="utf-8"?>
<comments xmlns="http://schemas.openxmlformats.org/spreadsheetml/2006/main">
  <authors>
    <author>William Hernan Otalora Cabanzo</author>
    <author>Windows User</author>
  </authors>
  <commentList>
    <comment ref="Q2" authorId="0" shapeId="0">
      <text>
        <r>
          <rPr>
            <sz val="9"/>
            <color indexed="81"/>
            <rFont val="Tahoma"/>
            <family val="2"/>
          </rPr>
          <t xml:space="preserve">
contestar </t>
        </r>
        <r>
          <rPr>
            <b/>
            <sz val="9"/>
            <color indexed="81"/>
            <rFont val="Tahoma"/>
            <family val="2"/>
          </rPr>
          <t>Si</t>
        </r>
        <r>
          <rPr>
            <sz val="9"/>
            <color indexed="81"/>
            <rFont val="Tahoma"/>
            <family val="2"/>
          </rPr>
          <t xml:space="preserve">  o </t>
        </r>
        <r>
          <rPr>
            <b/>
            <sz val="9"/>
            <color indexed="81"/>
            <rFont val="Tahoma"/>
            <family val="2"/>
          </rPr>
          <t>NO</t>
        </r>
      </text>
    </comment>
    <comment ref="R2" authorId="0" shapeId="0">
      <text>
        <r>
          <rPr>
            <sz val="9"/>
            <color indexed="81"/>
            <rFont val="Tahoma"/>
            <family val="2"/>
          </rPr>
          <t xml:space="preserve">Describir las actividades realizadas respecto a la ejecución del control, principalmente si contestó que </t>
        </r>
        <r>
          <rPr>
            <b/>
            <sz val="9"/>
            <color indexed="81"/>
            <rFont val="Tahoma"/>
            <family val="2"/>
          </rPr>
          <t>NO</t>
        </r>
        <r>
          <rPr>
            <sz val="9"/>
            <color indexed="81"/>
            <rFont val="Tahoma"/>
            <family val="2"/>
          </rPr>
          <t xml:space="preserve"> es eficaz: debe relacionar la acción para ajustar el control: si se solicitó ajuste, si se documentó, si se asignó responsable, si pasó de manual a automático, entre otros.</t>
        </r>
      </text>
    </comment>
    <comment ref="S2" authorId="0" shapeId="0">
      <text>
        <r>
          <rPr>
            <sz val="9"/>
            <color indexed="81"/>
            <rFont val="Tahoma"/>
            <family val="2"/>
          </rPr>
          <t xml:space="preserve">
Nombre de los soportes de las acciones realizadas y la ruta virtual o fisica de su ubicación.</t>
        </r>
      </text>
    </comment>
    <comment ref="AD2" authorId="1" shapeId="0">
      <text>
        <r>
          <rPr>
            <sz val="9"/>
            <color indexed="81"/>
            <rFont val="Tahoma"/>
            <family val="2"/>
          </rPr>
          <t xml:space="preserve">
Describir las acciones llevadas a cabo para avanzar en la ejecución de la actividad.
</t>
        </r>
      </text>
    </comment>
    <comment ref="AE2" authorId="1" shapeId="0">
      <text>
        <r>
          <rPr>
            <sz val="9"/>
            <color indexed="81"/>
            <rFont val="Tahoma"/>
            <family val="2"/>
          </rPr>
          <t xml:space="preserve">
Nombre de los soportes de las acciones ejecutadas y la ruta virtual o fisica de su ubicación.</t>
        </r>
      </text>
    </comment>
    <comment ref="AF2" authorId="0" shapeId="0">
      <text>
        <r>
          <rPr>
            <sz val="9"/>
            <color indexed="81"/>
            <rFont val="Tahoma"/>
            <family val="2"/>
          </rPr>
          <t xml:space="preserve">
Contestar </t>
        </r>
        <r>
          <rPr>
            <b/>
            <sz val="9"/>
            <color indexed="81"/>
            <rFont val="Tahoma"/>
            <family val="2"/>
          </rPr>
          <t xml:space="preserve">SI </t>
        </r>
        <r>
          <rPr>
            <sz val="9"/>
            <color indexed="81"/>
            <rFont val="Tahoma"/>
            <family val="2"/>
          </rPr>
          <t xml:space="preserve">o </t>
        </r>
        <r>
          <rPr>
            <b/>
            <sz val="9"/>
            <color indexed="81"/>
            <rFont val="Tahoma"/>
            <family val="2"/>
          </rPr>
          <t>NO</t>
        </r>
      </text>
    </comment>
    <comment ref="AG2" authorId="1" shapeId="0">
      <text>
        <r>
          <rPr>
            <sz val="9"/>
            <color indexed="81"/>
            <rFont val="Tahoma"/>
            <family val="2"/>
          </rPr>
          <t xml:space="preserve">Se debe describir de manera especifica la materialización (modo hallazgo)
</t>
        </r>
      </text>
    </comment>
    <comment ref="AH2" authorId="0" shapeId="0">
      <text>
        <r>
          <rPr>
            <sz val="9"/>
            <color indexed="81"/>
            <rFont val="Tahoma"/>
            <family val="2"/>
          </rPr>
          <t xml:space="preserve">
Nombre de los soportes de la materialización y la ruta virtual o fisica de su ubicación.
</t>
        </r>
      </text>
    </comment>
    <comment ref="AI2" authorId="1" shapeId="0">
      <text>
        <r>
          <rPr>
            <sz val="9"/>
            <color indexed="81"/>
            <rFont val="Tahoma"/>
            <family val="2"/>
          </rPr>
          <t xml:space="preserve">Servidor responble de realizar el monitoreo en el area
</t>
        </r>
      </text>
    </comment>
    <comment ref="AJ2" authorId="1" shapeId="0">
      <text>
        <r>
          <rPr>
            <sz val="9"/>
            <color indexed="81"/>
            <rFont val="Tahoma"/>
            <family val="2"/>
          </rPr>
          <t xml:space="preserve">Fecha en la cual se hace el monitoreo.
</t>
        </r>
      </text>
    </comment>
  </commentList>
</comments>
</file>

<file path=xl/comments4.xml><?xml version="1.0" encoding="utf-8"?>
<comments xmlns="http://schemas.openxmlformats.org/spreadsheetml/2006/main">
  <authors>
    <author>William Hernan Otalora Cabanzo</author>
    <author>Windows User</author>
  </authors>
  <commentList>
    <comment ref="Q2" authorId="0" shapeId="0">
      <text>
        <r>
          <rPr>
            <sz val="9"/>
            <color indexed="81"/>
            <rFont val="Tahoma"/>
            <family val="2"/>
          </rPr>
          <t xml:space="preserve">
contestar </t>
        </r>
        <r>
          <rPr>
            <b/>
            <sz val="9"/>
            <color indexed="81"/>
            <rFont val="Tahoma"/>
            <family val="2"/>
          </rPr>
          <t>Si</t>
        </r>
        <r>
          <rPr>
            <sz val="9"/>
            <color indexed="81"/>
            <rFont val="Tahoma"/>
            <family val="2"/>
          </rPr>
          <t xml:space="preserve">  o </t>
        </r>
        <r>
          <rPr>
            <b/>
            <sz val="9"/>
            <color indexed="81"/>
            <rFont val="Tahoma"/>
            <family val="2"/>
          </rPr>
          <t>NO</t>
        </r>
      </text>
    </comment>
    <comment ref="R2" authorId="0" shapeId="0">
      <text>
        <r>
          <rPr>
            <sz val="9"/>
            <color indexed="81"/>
            <rFont val="Tahoma"/>
            <family val="2"/>
          </rPr>
          <t xml:space="preserve">Describir las actividades realizadas respecto a la ejecución del control, principalmente si contestó que </t>
        </r>
        <r>
          <rPr>
            <b/>
            <sz val="9"/>
            <color indexed="81"/>
            <rFont val="Tahoma"/>
            <family val="2"/>
          </rPr>
          <t>NO</t>
        </r>
        <r>
          <rPr>
            <sz val="9"/>
            <color indexed="81"/>
            <rFont val="Tahoma"/>
            <family val="2"/>
          </rPr>
          <t xml:space="preserve"> es eficaz: debe relacionar la acción para ajustar el control: si se solicitó ajuste, si se documentó, si se asignó responsable, si pasó de manual a automático, entre otros.</t>
        </r>
      </text>
    </comment>
    <comment ref="S2" authorId="0" shapeId="0">
      <text>
        <r>
          <rPr>
            <sz val="9"/>
            <color indexed="81"/>
            <rFont val="Tahoma"/>
            <family val="2"/>
          </rPr>
          <t xml:space="preserve">
Nombre de los soportes de las acciones realizadas y la ruta virtual o fisica de su ubicación.</t>
        </r>
      </text>
    </comment>
    <comment ref="AD2" authorId="1" shapeId="0">
      <text>
        <r>
          <rPr>
            <sz val="9"/>
            <color indexed="81"/>
            <rFont val="Tahoma"/>
            <family val="2"/>
          </rPr>
          <t xml:space="preserve">
Describir las acciones llevadas a cabo para avanzar en la ejecución de la actividad.
</t>
        </r>
      </text>
    </comment>
    <comment ref="AE2" authorId="1" shapeId="0">
      <text>
        <r>
          <rPr>
            <sz val="9"/>
            <color indexed="81"/>
            <rFont val="Tahoma"/>
            <family val="2"/>
          </rPr>
          <t xml:space="preserve">
Nombre de los soportes de las acciones ejecutadas y la ruta virtual o fisica de su ubicación.</t>
        </r>
      </text>
    </comment>
    <comment ref="AF2" authorId="0" shapeId="0">
      <text>
        <r>
          <rPr>
            <sz val="9"/>
            <color indexed="81"/>
            <rFont val="Tahoma"/>
            <family val="2"/>
          </rPr>
          <t xml:space="preserve">
Contestar </t>
        </r>
        <r>
          <rPr>
            <b/>
            <sz val="9"/>
            <color indexed="81"/>
            <rFont val="Tahoma"/>
            <family val="2"/>
          </rPr>
          <t xml:space="preserve">SI </t>
        </r>
        <r>
          <rPr>
            <sz val="9"/>
            <color indexed="81"/>
            <rFont val="Tahoma"/>
            <family val="2"/>
          </rPr>
          <t xml:space="preserve">o </t>
        </r>
        <r>
          <rPr>
            <b/>
            <sz val="9"/>
            <color indexed="81"/>
            <rFont val="Tahoma"/>
            <family val="2"/>
          </rPr>
          <t>NO</t>
        </r>
      </text>
    </comment>
    <comment ref="AG2" authorId="1" shapeId="0">
      <text>
        <r>
          <rPr>
            <sz val="9"/>
            <color indexed="81"/>
            <rFont val="Tahoma"/>
            <family val="2"/>
          </rPr>
          <t xml:space="preserve">Se debe describir de manera especifica la materialización (modo hallazgo)
</t>
        </r>
      </text>
    </comment>
    <comment ref="AH2" authorId="0" shapeId="0">
      <text>
        <r>
          <rPr>
            <sz val="9"/>
            <color indexed="81"/>
            <rFont val="Tahoma"/>
            <family val="2"/>
          </rPr>
          <t xml:space="preserve">
Nombre de los soportes de la materialización y la ruta virtual o fisica de su ubicación.
</t>
        </r>
      </text>
    </comment>
    <comment ref="AI2" authorId="1" shapeId="0">
      <text>
        <r>
          <rPr>
            <sz val="9"/>
            <color indexed="81"/>
            <rFont val="Tahoma"/>
            <family val="2"/>
          </rPr>
          <t xml:space="preserve">Servidor responble de realizar el monitoreo en el area
</t>
        </r>
      </text>
    </comment>
    <comment ref="AJ2" authorId="1" shapeId="0">
      <text>
        <r>
          <rPr>
            <sz val="9"/>
            <color indexed="81"/>
            <rFont val="Tahoma"/>
            <family val="2"/>
          </rPr>
          <t xml:space="preserve">Fecha en la cual se hace el monitoreo.
</t>
        </r>
      </text>
    </comment>
  </commentList>
</comments>
</file>

<file path=xl/comments5.xml><?xml version="1.0" encoding="utf-8"?>
<comments xmlns="http://schemas.openxmlformats.org/spreadsheetml/2006/main">
  <authors>
    <author>William Hernan Otalora Cabanzo</author>
    <author>Windows User</author>
  </authors>
  <commentList>
    <comment ref="Q2" authorId="0" shapeId="0">
      <text>
        <r>
          <rPr>
            <sz val="9"/>
            <color indexed="81"/>
            <rFont val="Tahoma"/>
            <family val="2"/>
          </rPr>
          <t xml:space="preserve">
contestar </t>
        </r>
        <r>
          <rPr>
            <b/>
            <sz val="9"/>
            <color indexed="81"/>
            <rFont val="Tahoma"/>
            <family val="2"/>
          </rPr>
          <t>Si</t>
        </r>
        <r>
          <rPr>
            <sz val="9"/>
            <color indexed="81"/>
            <rFont val="Tahoma"/>
            <family val="2"/>
          </rPr>
          <t xml:space="preserve">  o </t>
        </r>
        <r>
          <rPr>
            <b/>
            <sz val="9"/>
            <color indexed="81"/>
            <rFont val="Tahoma"/>
            <family val="2"/>
          </rPr>
          <t>NO</t>
        </r>
      </text>
    </comment>
    <comment ref="R2" authorId="0" shapeId="0">
      <text>
        <r>
          <rPr>
            <sz val="9"/>
            <color indexed="81"/>
            <rFont val="Tahoma"/>
            <family val="2"/>
          </rPr>
          <t xml:space="preserve">Describir las actividades realizadas respecto a la ejecución del control, principalmente si contestó que </t>
        </r>
        <r>
          <rPr>
            <b/>
            <sz val="9"/>
            <color indexed="81"/>
            <rFont val="Tahoma"/>
            <family val="2"/>
          </rPr>
          <t>NO</t>
        </r>
        <r>
          <rPr>
            <sz val="9"/>
            <color indexed="81"/>
            <rFont val="Tahoma"/>
            <family val="2"/>
          </rPr>
          <t xml:space="preserve"> es eficaz: debe relacionar la acción para ajustar el control: si se solicitó ajuste, si se documentó, si se asignó responsable, si pasó de manual a automático, entre otros.</t>
        </r>
      </text>
    </comment>
    <comment ref="S2" authorId="0" shapeId="0">
      <text>
        <r>
          <rPr>
            <sz val="9"/>
            <color indexed="81"/>
            <rFont val="Tahoma"/>
            <family val="2"/>
          </rPr>
          <t xml:space="preserve">
Nombre de los soportes de las acciones realizadas y la ruta virtual o fisica de su ubicación.</t>
        </r>
      </text>
    </comment>
    <comment ref="AD2" authorId="1" shapeId="0">
      <text>
        <r>
          <rPr>
            <sz val="9"/>
            <color indexed="81"/>
            <rFont val="Tahoma"/>
            <family val="2"/>
          </rPr>
          <t xml:space="preserve">
Describir las acciones llevadas a cabo para avanzar en la ejecución de la actividad.
</t>
        </r>
      </text>
    </comment>
    <comment ref="AE2" authorId="1" shapeId="0">
      <text>
        <r>
          <rPr>
            <sz val="9"/>
            <color indexed="81"/>
            <rFont val="Tahoma"/>
            <family val="2"/>
          </rPr>
          <t xml:space="preserve">
Nombre de los soportes de las acciones ejecutadas y la ruta virtual o fisica de su ubicación.</t>
        </r>
      </text>
    </comment>
    <comment ref="AF2" authorId="0" shapeId="0">
      <text>
        <r>
          <rPr>
            <sz val="9"/>
            <color indexed="81"/>
            <rFont val="Tahoma"/>
            <family val="2"/>
          </rPr>
          <t xml:space="preserve">
Contestar </t>
        </r>
        <r>
          <rPr>
            <b/>
            <sz val="9"/>
            <color indexed="81"/>
            <rFont val="Tahoma"/>
            <family val="2"/>
          </rPr>
          <t xml:space="preserve">SI </t>
        </r>
        <r>
          <rPr>
            <sz val="9"/>
            <color indexed="81"/>
            <rFont val="Tahoma"/>
            <family val="2"/>
          </rPr>
          <t xml:space="preserve">o </t>
        </r>
        <r>
          <rPr>
            <b/>
            <sz val="9"/>
            <color indexed="81"/>
            <rFont val="Tahoma"/>
            <family val="2"/>
          </rPr>
          <t>NO</t>
        </r>
      </text>
    </comment>
    <comment ref="AG2" authorId="1" shapeId="0">
      <text>
        <r>
          <rPr>
            <sz val="9"/>
            <color indexed="81"/>
            <rFont val="Tahoma"/>
            <family val="2"/>
          </rPr>
          <t xml:space="preserve">Se debe describir de manera especifica la materialización (modo hallazgo)
</t>
        </r>
      </text>
    </comment>
    <comment ref="AH2" authorId="0" shapeId="0">
      <text>
        <r>
          <rPr>
            <sz val="9"/>
            <color indexed="81"/>
            <rFont val="Tahoma"/>
            <family val="2"/>
          </rPr>
          <t xml:space="preserve">
Nombre de los soportes de la materialización y la ruta virtual o fisica de su ubicación.
</t>
        </r>
      </text>
    </comment>
    <comment ref="AI2" authorId="1" shapeId="0">
      <text>
        <r>
          <rPr>
            <sz val="9"/>
            <color indexed="81"/>
            <rFont val="Tahoma"/>
            <family val="2"/>
          </rPr>
          <t xml:space="preserve">Servidor responble de realizar el monitoreo en el area
</t>
        </r>
      </text>
    </comment>
    <comment ref="AJ2" authorId="1" shapeId="0">
      <text>
        <r>
          <rPr>
            <sz val="9"/>
            <color indexed="81"/>
            <rFont val="Tahoma"/>
            <family val="2"/>
          </rPr>
          <t xml:space="preserve">Fecha en la cual se hace el monitoreo.
</t>
        </r>
      </text>
    </comment>
  </commentList>
</comments>
</file>

<file path=xl/comments6.xml><?xml version="1.0" encoding="utf-8"?>
<comments xmlns="http://schemas.openxmlformats.org/spreadsheetml/2006/main">
  <authors>
    <author>William Hernan Otalora Cabanzo</author>
    <author>Windows User</author>
  </authors>
  <commentList>
    <comment ref="Q2" authorId="0" shapeId="0">
      <text>
        <r>
          <rPr>
            <sz val="9"/>
            <color indexed="81"/>
            <rFont val="Tahoma"/>
            <family val="2"/>
          </rPr>
          <t xml:space="preserve">
contestar </t>
        </r>
        <r>
          <rPr>
            <b/>
            <sz val="9"/>
            <color indexed="81"/>
            <rFont val="Tahoma"/>
            <family val="2"/>
          </rPr>
          <t>Si</t>
        </r>
        <r>
          <rPr>
            <sz val="9"/>
            <color indexed="81"/>
            <rFont val="Tahoma"/>
            <family val="2"/>
          </rPr>
          <t xml:space="preserve">  o </t>
        </r>
        <r>
          <rPr>
            <b/>
            <sz val="9"/>
            <color indexed="81"/>
            <rFont val="Tahoma"/>
            <family val="2"/>
          </rPr>
          <t>NO</t>
        </r>
      </text>
    </comment>
    <comment ref="R2" authorId="0" shapeId="0">
      <text>
        <r>
          <rPr>
            <sz val="9"/>
            <color indexed="81"/>
            <rFont val="Tahoma"/>
            <family val="2"/>
          </rPr>
          <t xml:space="preserve">Describir las actividades realizadas respecto a la ejecución del control, principalmente si contestó que </t>
        </r>
        <r>
          <rPr>
            <b/>
            <sz val="9"/>
            <color indexed="81"/>
            <rFont val="Tahoma"/>
            <family val="2"/>
          </rPr>
          <t>NO</t>
        </r>
        <r>
          <rPr>
            <sz val="9"/>
            <color indexed="81"/>
            <rFont val="Tahoma"/>
            <family val="2"/>
          </rPr>
          <t xml:space="preserve"> es eficaz: debe relacionar la acción para ajustar el control: si se solicitó ajuste, si se documentó, si se asignó responsable, si pasó de manual a automático, entre otros.</t>
        </r>
      </text>
    </comment>
    <comment ref="S2" authorId="0" shapeId="0">
      <text>
        <r>
          <rPr>
            <sz val="9"/>
            <color indexed="81"/>
            <rFont val="Tahoma"/>
            <family val="2"/>
          </rPr>
          <t xml:space="preserve">
Nombre de los soportes de las acciones realizadas y la ruta virtual o fisica de su ubicación.</t>
        </r>
      </text>
    </comment>
    <comment ref="AD2" authorId="1" shapeId="0">
      <text>
        <r>
          <rPr>
            <sz val="9"/>
            <color indexed="81"/>
            <rFont val="Tahoma"/>
            <family val="2"/>
          </rPr>
          <t xml:space="preserve">
Describir las acciones llevadas a cabo para avanzar en la ejecución de la actividad.
</t>
        </r>
      </text>
    </comment>
    <comment ref="AE2" authorId="1" shapeId="0">
      <text>
        <r>
          <rPr>
            <sz val="9"/>
            <color indexed="81"/>
            <rFont val="Tahoma"/>
            <family val="2"/>
          </rPr>
          <t xml:space="preserve">
Nombre de los soportes de las acciones ejecutadas y la ruta virtual o fisica de su ubicación.</t>
        </r>
      </text>
    </comment>
    <comment ref="AF2" authorId="0" shapeId="0">
      <text>
        <r>
          <rPr>
            <sz val="9"/>
            <color indexed="81"/>
            <rFont val="Tahoma"/>
            <family val="2"/>
          </rPr>
          <t xml:space="preserve">
Contestar </t>
        </r>
        <r>
          <rPr>
            <b/>
            <sz val="9"/>
            <color indexed="81"/>
            <rFont val="Tahoma"/>
            <family val="2"/>
          </rPr>
          <t xml:space="preserve">SI </t>
        </r>
        <r>
          <rPr>
            <sz val="9"/>
            <color indexed="81"/>
            <rFont val="Tahoma"/>
            <family val="2"/>
          </rPr>
          <t xml:space="preserve">o </t>
        </r>
        <r>
          <rPr>
            <b/>
            <sz val="9"/>
            <color indexed="81"/>
            <rFont val="Tahoma"/>
            <family val="2"/>
          </rPr>
          <t>NO</t>
        </r>
      </text>
    </comment>
    <comment ref="AG2" authorId="1" shapeId="0">
      <text>
        <r>
          <rPr>
            <sz val="9"/>
            <color indexed="81"/>
            <rFont val="Tahoma"/>
            <family val="2"/>
          </rPr>
          <t xml:space="preserve">Se debe describir de manera especifica la materialización (modo hallazgo)
</t>
        </r>
      </text>
    </comment>
    <comment ref="AH2" authorId="0" shapeId="0">
      <text>
        <r>
          <rPr>
            <sz val="9"/>
            <color indexed="81"/>
            <rFont val="Tahoma"/>
            <family val="2"/>
          </rPr>
          <t xml:space="preserve">
Nombre de los soportes de la materialización y la ruta virtual o fisica de su ubicación.
</t>
        </r>
      </text>
    </comment>
    <comment ref="AI2" authorId="1" shapeId="0">
      <text>
        <r>
          <rPr>
            <sz val="9"/>
            <color indexed="81"/>
            <rFont val="Tahoma"/>
            <family val="2"/>
          </rPr>
          <t xml:space="preserve">Servidor responble de realizar el monitoreo en el area
</t>
        </r>
      </text>
    </comment>
    <comment ref="AJ2" authorId="1" shapeId="0">
      <text>
        <r>
          <rPr>
            <sz val="9"/>
            <color indexed="81"/>
            <rFont val="Tahoma"/>
            <family val="2"/>
          </rPr>
          <t xml:space="preserve">Fecha en la cual se hace el monitoreo.
</t>
        </r>
      </text>
    </comment>
  </commentList>
</comments>
</file>

<file path=xl/comments7.xml><?xml version="1.0" encoding="utf-8"?>
<comments xmlns="http://schemas.openxmlformats.org/spreadsheetml/2006/main">
  <authors>
    <author>William Hernan Otalora Cabanzo</author>
    <author>Windows User</author>
  </authors>
  <commentList>
    <comment ref="R2" authorId="0" shapeId="0">
      <text>
        <r>
          <rPr>
            <sz val="9"/>
            <color indexed="81"/>
            <rFont val="Tahoma"/>
            <family val="2"/>
          </rPr>
          <t xml:space="preserve">
contestar </t>
        </r>
        <r>
          <rPr>
            <b/>
            <sz val="9"/>
            <color indexed="81"/>
            <rFont val="Tahoma"/>
            <family val="2"/>
          </rPr>
          <t>Si</t>
        </r>
        <r>
          <rPr>
            <sz val="9"/>
            <color indexed="81"/>
            <rFont val="Tahoma"/>
            <family val="2"/>
          </rPr>
          <t xml:space="preserve">  o </t>
        </r>
        <r>
          <rPr>
            <b/>
            <sz val="9"/>
            <color indexed="81"/>
            <rFont val="Tahoma"/>
            <family val="2"/>
          </rPr>
          <t>NO</t>
        </r>
      </text>
    </comment>
    <comment ref="S2" authorId="0" shapeId="0">
      <text>
        <r>
          <rPr>
            <sz val="9"/>
            <color indexed="81"/>
            <rFont val="Tahoma"/>
            <family val="2"/>
          </rPr>
          <t xml:space="preserve">Describir las actividades realizadas respecto a la ejecución del control, principalmente si contestó que </t>
        </r>
        <r>
          <rPr>
            <b/>
            <sz val="9"/>
            <color indexed="81"/>
            <rFont val="Tahoma"/>
            <family val="2"/>
          </rPr>
          <t>NO</t>
        </r>
        <r>
          <rPr>
            <sz val="9"/>
            <color indexed="81"/>
            <rFont val="Tahoma"/>
            <family val="2"/>
          </rPr>
          <t xml:space="preserve"> es eficaz: debe relacionar la acción para ajustar el control: si se solicitó ajuste, si se documentó, si se asignó responsable, si pasó de manual a automático, entre otros.</t>
        </r>
      </text>
    </comment>
    <comment ref="T2" authorId="0" shapeId="0">
      <text>
        <r>
          <rPr>
            <sz val="9"/>
            <color indexed="81"/>
            <rFont val="Tahoma"/>
            <family val="2"/>
          </rPr>
          <t xml:space="preserve">
Nombre de los soportes de las acciones realizadas y la ruta virtual o fisica de su ubicación.</t>
        </r>
      </text>
    </comment>
    <comment ref="AE2" authorId="1" shapeId="0">
      <text>
        <r>
          <rPr>
            <sz val="9"/>
            <color indexed="81"/>
            <rFont val="Tahoma"/>
            <family val="2"/>
          </rPr>
          <t xml:space="preserve">
Describir las acciones llevadas a cabo para avanzar en la ejecución de la actividad.
</t>
        </r>
      </text>
    </comment>
    <comment ref="AF2" authorId="1" shapeId="0">
      <text>
        <r>
          <rPr>
            <sz val="9"/>
            <color indexed="81"/>
            <rFont val="Tahoma"/>
            <family val="2"/>
          </rPr>
          <t xml:space="preserve">
Nombre de los soportes de las acciones ejecutadas y la ruta virtual o fisica de su ubicación.</t>
        </r>
      </text>
    </comment>
    <comment ref="AG2" authorId="0" shapeId="0">
      <text>
        <r>
          <rPr>
            <sz val="9"/>
            <color indexed="81"/>
            <rFont val="Tahoma"/>
            <family val="2"/>
          </rPr>
          <t xml:space="preserve">
Contestar </t>
        </r>
        <r>
          <rPr>
            <b/>
            <sz val="9"/>
            <color indexed="81"/>
            <rFont val="Tahoma"/>
            <family val="2"/>
          </rPr>
          <t xml:space="preserve">SI </t>
        </r>
        <r>
          <rPr>
            <sz val="9"/>
            <color indexed="81"/>
            <rFont val="Tahoma"/>
            <family val="2"/>
          </rPr>
          <t xml:space="preserve">o </t>
        </r>
        <r>
          <rPr>
            <b/>
            <sz val="9"/>
            <color indexed="81"/>
            <rFont val="Tahoma"/>
            <family val="2"/>
          </rPr>
          <t>NO</t>
        </r>
      </text>
    </comment>
    <comment ref="AH2" authorId="1" shapeId="0">
      <text>
        <r>
          <rPr>
            <sz val="9"/>
            <color indexed="81"/>
            <rFont val="Tahoma"/>
            <family val="2"/>
          </rPr>
          <t xml:space="preserve">Se debe describir de manera especifica la materialización (modo hallazgo)
</t>
        </r>
      </text>
    </comment>
    <comment ref="AI2" authorId="0" shapeId="0">
      <text>
        <r>
          <rPr>
            <sz val="9"/>
            <color indexed="81"/>
            <rFont val="Tahoma"/>
            <family val="2"/>
          </rPr>
          <t xml:space="preserve">
Nombre de los soportes de la materialización y la ruta virtual o fisica de su ubicación.
</t>
        </r>
      </text>
    </comment>
    <comment ref="AJ2" authorId="1" shapeId="0">
      <text>
        <r>
          <rPr>
            <sz val="9"/>
            <color indexed="81"/>
            <rFont val="Tahoma"/>
            <family val="2"/>
          </rPr>
          <t xml:space="preserve">Servidor responble de realizar el monitoreo en el area
</t>
        </r>
      </text>
    </comment>
    <comment ref="AK2" authorId="1" shapeId="0">
      <text>
        <r>
          <rPr>
            <sz val="9"/>
            <color indexed="81"/>
            <rFont val="Tahoma"/>
            <family val="2"/>
          </rPr>
          <t xml:space="preserve">Fecha en la cual se hace el monitoreo.
</t>
        </r>
      </text>
    </comment>
  </commentList>
</comments>
</file>

<file path=xl/comments8.xml><?xml version="1.0" encoding="utf-8"?>
<comments xmlns="http://schemas.openxmlformats.org/spreadsheetml/2006/main">
  <authors>
    <author>William Hernan Otalora Cabanzo</author>
    <author>Windows User</author>
  </authors>
  <commentList>
    <comment ref="R2" authorId="0" shapeId="0">
      <text>
        <r>
          <rPr>
            <sz val="9"/>
            <color indexed="81"/>
            <rFont val="Tahoma"/>
            <family val="2"/>
          </rPr>
          <t xml:space="preserve">
contestar </t>
        </r>
        <r>
          <rPr>
            <b/>
            <sz val="9"/>
            <color indexed="81"/>
            <rFont val="Tahoma"/>
            <family val="2"/>
          </rPr>
          <t>Si</t>
        </r>
        <r>
          <rPr>
            <sz val="9"/>
            <color indexed="81"/>
            <rFont val="Tahoma"/>
            <family val="2"/>
          </rPr>
          <t xml:space="preserve">  o </t>
        </r>
        <r>
          <rPr>
            <b/>
            <sz val="9"/>
            <color indexed="81"/>
            <rFont val="Tahoma"/>
            <family val="2"/>
          </rPr>
          <t>NO</t>
        </r>
      </text>
    </comment>
    <comment ref="S2" authorId="0" shapeId="0">
      <text>
        <r>
          <rPr>
            <sz val="9"/>
            <color indexed="81"/>
            <rFont val="Tahoma"/>
            <family val="2"/>
          </rPr>
          <t xml:space="preserve">Describir las actividades realizadas respecto a la ejecución del control, principalmente si contestó que </t>
        </r>
        <r>
          <rPr>
            <b/>
            <sz val="9"/>
            <color indexed="81"/>
            <rFont val="Tahoma"/>
            <family val="2"/>
          </rPr>
          <t>NO</t>
        </r>
        <r>
          <rPr>
            <sz val="9"/>
            <color indexed="81"/>
            <rFont val="Tahoma"/>
            <family val="2"/>
          </rPr>
          <t xml:space="preserve"> es eficaz: debe relacionar la acción para ajustar el control: si se solicitó ajuste, si se documentó, si se asignó responsable, si pasó de manual a automático, entre otros.</t>
        </r>
      </text>
    </comment>
    <comment ref="T2" authorId="0" shapeId="0">
      <text>
        <r>
          <rPr>
            <sz val="9"/>
            <color indexed="81"/>
            <rFont val="Tahoma"/>
            <family val="2"/>
          </rPr>
          <t xml:space="preserve">
Nombre de los soportes de las acciones realizadas y la ruta virtual o fisica de su ubicación.</t>
        </r>
      </text>
    </comment>
    <comment ref="AE2" authorId="1" shapeId="0">
      <text>
        <r>
          <rPr>
            <sz val="9"/>
            <color indexed="81"/>
            <rFont val="Tahoma"/>
            <family val="2"/>
          </rPr>
          <t xml:space="preserve">
Describir las acciones llevadas a cabo para avanzar en la ejecución de la actividad.
</t>
        </r>
      </text>
    </comment>
    <comment ref="AF2" authorId="1" shapeId="0">
      <text>
        <r>
          <rPr>
            <sz val="9"/>
            <color indexed="81"/>
            <rFont val="Tahoma"/>
            <family val="2"/>
          </rPr>
          <t xml:space="preserve">
Nombre de los soportes de las acciones ejecutadas y la ruta virtual o fisica de su ubicación.</t>
        </r>
      </text>
    </comment>
    <comment ref="AG2" authorId="0" shapeId="0">
      <text>
        <r>
          <rPr>
            <sz val="9"/>
            <color indexed="81"/>
            <rFont val="Tahoma"/>
            <family val="2"/>
          </rPr>
          <t xml:space="preserve">
Contestar </t>
        </r>
        <r>
          <rPr>
            <b/>
            <sz val="9"/>
            <color indexed="81"/>
            <rFont val="Tahoma"/>
            <family val="2"/>
          </rPr>
          <t xml:space="preserve">SI </t>
        </r>
        <r>
          <rPr>
            <sz val="9"/>
            <color indexed="81"/>
            <rFont val="Tahoma"/>
            <family val="2"/>
          </rPr>
          <t xml:space="preserve">o </t>
        </r>
        <r>
          <rPr>
            <b/>
            <sz val="9"/>
            <color indexed="81"/>
            <rFont val="Tahoma"/>
            <family val="2"/>
          </rPr>
          <t>NO</t>
        </r>
      </text>
    </comment>
    <comment ref="AH2" authorId="1" shapeId="0">
      <text>
        <r>
          <rPr>
            <sz val="9"/>
            <color indexed="81"/>
            <rFont val="Tahoma"/>
            <family val="2"/>
          </rPr>
          <t xml:space="preserve">Se debe describir de manera especifica la materialización (modo hallazgo)
</t>
        </r>
      </text>
    </comment>
    <comment ref="AI2" authorId="0" shapeId="0">
      <text>
        <r>
          <rPr>
            <sz val="9"/>
            <color indexed="81"/>
            <rFont val="Tahoma"/>
            <family val="2"/>
          </rPr>
          <t xml:space="preserve">
Nombre de los soportes de la materialización y la ruta virtual o fisica de su ubicación.
</t>
        </r>
      </text>
    </comment>
    <comment ref="AJ2" authorId="1" shapeId="0">
      <text>
        <r>
          <rPr>
            <sz val="9"/>
            <color indexed="81"/>
            <rFont val="Tahoma"/>
            <family val="2"/>
          </rPr>
          <t xml:space="preserve">Servidor responble de realizar el monitoreo en el area
</t>
        </r>
      </text>
    </comment>
    <comment ref="AK2" authorId="1" shapeId="0">
      <text>
        <r>
          <rPr>
            <sz val="9"/>
            <color indexed="81"/>
            <rFont val="Tahoma"/>
            <family val="2"/>
          </rPr>
          <t xml:space="preserve">Fecha en la cual se hace el monitoreo.
</t>
        </r>
      </text>
    </comment>
  </commentList>
</comments>
</file>

<file path=xl/sharedStrings.xml><?xml version="1.0" encoding="utf-8"?>
<sst xmlns="http://schemas.openxmlformats.org/spreadsheetml/2006/main" count="727" uniqueCount="226">
  <si>
    <t>CONTEXTO ESTRATÉGICO</t>
  </si>
  <si>
    <t>IDENTIFICACIÓN DEL RIESGO</t>
  </si>
  <si>
    <t xml:space="preserve">ANÁLISIS DEL RIESGO </t>
  </si>
  <si>
    <t xml:space="preserve">PLAN DE CONTINGENCIA </t>
  </si>
  <si>
    <t>PLAN DE MANEJO DE RIESGOS</t>
  </si>
  <si>
    <t>NOMBRE PROCESO ACTUAL</t>
  </si>
  <si>
    <t>FACTORES EXTERNOS</t>
  </si>
  <si>
    <t xml:space="preserve">FACTORES INTERNOS </t>
  </si>
  <si>
    <t xml:space="preserve">FACTORES PROCESOS </t>
  </si>
  <si>
    <t>CAUSAS</t>
  </si>
  <si>
    <t>RIESGO</t>
  </si>
  <si>
    <t xml:space="preserve">DESCRIPCIÓN </t>
  </si>
  <si>
    <t>CLASIFICACIÓN</t>
  </si>
  <si>
    <t>EFECTOS</t>
  </si>
  <si>
    <t>PROBABILIDAD</t>
  </si>
  <si>
    <t>IMPACTO</t>
  </si>
  <si>
    <t xml:space="preserve">EVALUACIÓN ZONA DE RIESGO INHERENTE </t>
  </si>
  <si>
    <t>CONTROLES</t>
  </si>
  <si>
    <t>NATURALEZA</t>
  </si>
  <si>
    <t>PUNTAJE</t>
  </si>
  <si>
    <t>AFECTA</t>
  </si>
  <si>
    <t xml:space="preserve">EVALUACIÓN ZONA DE RIESGO RESIDUAL </t>
  </si>
  <si>
    <t xml:space="preserve">OPCIÓN DE MANEJO </t>
  </si>
  <si>
    <t>ACCIÓN</t>
  </si>
  <si>
    <t>FECHA INICIO</t>
  </si>
  <si>
    <t>FECHA FIN</t>
  </si>
  <si>
    <t>INDICADOR</t>
  </si>
  <si>
    <t>RESPONSABLE</t>
  </si>
  <si>
    <t>Personal</t>
  </si>
  <si>
    <t>PROBABLE (4)</t>
  </si>
  <si>
    <t>MODERADO (3)</t>
  </si>
  <si>
    <t>Preventivo</t>
  </si>
  <si>
    <t>POSIBLE (3)</t>
  </si>
  <si>
    <t>Reducir el riesgo</t>
  </si>
  <si>
    <t>N/A</t>
  </si>
  <si>
    <t>Corrupción</t>
  </si>
  <si>
    <t>Operativo</t>
  </si>
  <si>
    <t>* Deterioro de la imagen institucional.</t>
  </si>
  <si>
    <t>IMPROBABLE (2)</t>
  </si>
  <si>
    <t>RARA VEZ (1)</t>
  </si>
  <si>
    <t>MENOR (2)</t>
  </si>
  <si>
    <t>Asumir el riesgo</t>
  </si>
  <si>
    <t>Detectivo</t>
  </si>
  <si>
    <t>CATASTRÓFICO (20)</t>
  </si>
  <si>
    <t>Perdida de objetividad, independencia y transparencia de la función de la OCI.</t>
  </si>
  <si>
    <t>Perdida de objetividad, independencia y transparencia de la función de la OCI, para favorecer a un tercero</t>
  </si>
  <si>
    <t>1. Perjuicio.
2. Investigaciones Disciplinarias</t>
  </si>
  <si>
    <t xml:space="preserve">CONFORMAR EQUIPOS DE AUDITORIA:
El jefe de Control Interno con base en la disponibilidad de personal y perfiles requeridos, conforma equipos de auditoria multidisciplinarios, verificando las competencias e independencia de los auditores en el formato diseñado para tal fin; determina el auditor líder y comunica las directrices a seguir durante la auditoria.
</t>
  </si>
  <si>
    <t>Reasignar la función a otro auditor</t>
  </si>
  <si>
    <t>Auditorías reasignadas</t>
  </si>
  <si>
    <t xml:space="preserve">DECLARACIÓN SOBRE CONFLICTO DE INTERESÉS:
El jefe de la Oficina de Control Interno solicita al equipo auditor la firma de la declaración sobre inexistencia de conflictos de interés durante el proceso de auditoría
</t>
  </si>
  <si>
    <t>MAYOR (10)</t>
  </si>
  <si>
    <t>MAYOR (4)</t>
  </si>
  <si>
    <t>Estratégico</t>
  </si>
  <si>
    <t>Diseño del proceso</t>
  </si>
  <si>
    <t>1. Perjuicio.
2. detrimento.
3. Investigaciones Disciplinarias, fiscales.</t>
  </si>
  <si>
    <t>Re</t>
  </si>
  <si>
    <t xml:space="preserve">CAMILO ANDRÉS GUTIÉRREZ </t>
  </si>
  <si>
    <t>Seguimiento inadecuado de los proyectos de inversión para favorecimiento de un tercero.</t>
  </si>
  <si>
    <t>1.Detrimento
2. Investigaciones disciplinarias, fiscales</t>
  </si>
  <si>
    <t>Verificar la información de las herramientas tecnológicas parametrizadas para realizar seguimiento (SPI) de forma mensual</t>
  </si>
  <si>
    <t>* Tráfico de influencias</t>
  </si>
  <si>
    <t>Hacer seguimiento periódico  a los proyectos de inversión a través de la plataforma SPI, así como el seguimiento interno a través de los instrumentos desarrollados para dicho fin, generando alertas tempranas en el desfase de ejecución.</t>
  </si>
  <si>
    <t># de informes presentados</t>
  </si>
  <si>
    <t>* Soborno</t>
  </si>
  <si>
    <t>Seguimiento inadecuado a la planeación sectorial e institucional</t>
  </si>
  <si>
    <t>Alertas periódicas sobre oportunidad de registro de información en los sistemas existentes</t>
  </si>
  <si>
    <t>Análisis de la información reportada</t>
  </si>
  <si>
    <t>Priorizar las actividades de Análisis de información reportada y retroalimentación a los responsables</t>
  </si>
  <si>
    <t>Evidencias de la retroalimentación de información</t>
  </si>
  <si>
    <t>Realizar campañas de sensibilización para las áreas, con el fin de promover el reporte oportuno y de calidad.</t>
  </si>
  <si>
    <t>Alertas y recomendaciones sobre la información reportada Tablero de seguimiento en Comité Directivo</t>
  </si>
  <si>
    <t>Pérdida de información</t>
  </si>
  <si>
    <t>* No cumplimiento de los lineamientos de seguridad informática</t>
  </si>
  <si>
    <t>Implementación de controles de seguridad informática.</t>
  </si>
  <si>
    <t>Actas de revisión de los controles de seguridad informática implementados</t>
  </si>
  <si>
    <t>Verificar que  Software de Antivirus esté instalado y operando</t>
  </si>
  <si>
    <t>* Accesibilidad total a las bases de datos.</t>
  </si>
  <si>
    <t>Definición de roles y perfiles por cargos en los sistemas de información y bases de datos misionales y transaccionales.</t>
  </si>
  <si>
    <t>* Ataques por hackers.</t>
  </si>
  <si>
    <t>Definir roles y perfiles por cargos en los sistemas de información y bases de datos misionales y transaccionales.</t>
  </si>
  <si>
    <t>* Virus Informáticos </t>
  </si>
  <si>
    <t>Verificar trimestralmente que los roles y perfiles configurados en los sistemas de información y bases de datos estén asignados a los funcionarios de acuerdo a sus cargos y funciones definidos.</t>
  </si>
  <si>
    <t># verificaciones realizadas / programadas</t>
  </si>
  <si>
    <t>* Ingeniería Social.</t>
  </si>
  <si>
    <t>Incorrecta verificación de los documentos que soportan la formación, experiencia y el informe de evaluación de competencias de los candidatos.</t>
  </si>
  <si>
    <t>Que el servidor vinculado no cumpla con los requisitos establecidos para ocupar el cargo.</t>
  </si>
  <si>
    <t>Incremento de filtros de verificación de nivel técnico y jurídico a traves de mesas de trabajo.</t>
  </si>
  <si>
    <t>No. De verificaciones de cumplimiento adecuadas / No. De verificaciones realizadas.</t>
  </si>
  <si>
    <t>Incumplimiento de la normatividad legal vigente en materia de Seguridad y Salud en el Trabajo.</t>
  </si>
  <si>
    <t>* Desactualización plan de trabajo.</t>
  </si>
  <si>
    <t>Seguimiento a los indicadores definidos en el Sistema de Gestión de Seguridad y Salud en el Trabajo.</t>
  </si>
  <si>
    <t>Los definidos como indicadores en el Sistema.</t>
  </si>
  <si>
    <t>* Condicionamiento a aprobación para futuras solicitudes de PAC (Ordinarias y Extraordinarias)</t>
  </si>
  <si>
    <t>Informar mensualmente, vía correo electrónico el monto aprobado por nivel de gasto a las dependencias.</t>
  </si>
  <si>
    <t>Seguimiento periódico a la ejecución del PAC.</t>
  </si>
  <si>
    <t>Deficiencia en la formulación del Plan Anual de Adquisiciones.</t>
  </si>
  <si>
    <t>Comité de Contratación</t>
  </si>
  <si>
    <t>¿El CONTROL ES EFICAZ?</t>
  </si>
  <si>
    <t>ACTIVIDADES REALIZADAS DURANTE EL PERIODO DE MONITOREO</t>
  </si>
  <si>
    <t>ADJUNTO</t>
  </si>
  <si>
    <t>MONITOREO AL PLAN DE MANEJO (ACCIONES)</t>
  </si>
  <si>
    <t>MONITOREO AL RIESGO</t>
  </si>
  <si>
    <t>ACCIONES EJECUTADAS PARA DAR CUMPLIMIENTO A LA ACTIVIDAD</t>
  </si>
  <si>
    <t>¿SE MATERIALIZO EL RIESGO?</t>
  </si>
  <si>
    <t>DESCRIBA COMO SE MATERIALIZÓ EL RIESGO / OBSERVACIONES</t>
  </si>
  <si>
    <t xml:space="preserve">RESPONSABLE DEL MONITOREO </t>
  </si>
  <si>
    <t>FECHA DEL MONITOREO</t>
  </si>
  <si>
    <t>EXTENSION E INVESTIGACION</t>
  </si>
  <si>
    <t>Deficiencia en la asignación de recursos para la ejecución de proyectos de investigación en la entidad</t>
  </si>
  <si>
    <t>1. Ausencia de capacidad administrativa para la gestión de recursos</t>
  </si>
  <si>
    <t>2. La entidad no se encuentra enmarcada dentro de las apuestas departamental en ciencia, tecnología e innovación y competitividad</t>
  </si>
  <si>
    <t xml:space="preserve">1. Disminución la capacidad investigativa en la comunidad educativa de la entidad 
</t>
  </si>
  <si>
    <t>SI</t>
  </si>
  <si>
    <t>Lograr la alineación de la política de investigación en Ciencia, Tecnología e Innovación y Competitividad con los PAED Departamentales</t>
  </si>
  <si>
    <t>Política de investigación ajustada
Proyectos de investigación presentado ante COLCIENCIAS</t>
  </si>
  <si>
    <t>Político</t>
  </si>
  <si>
    <t xml:space="preserve">Administrativo </t>
  </si>
  <si>
    <t>La formulacoión de proyectos esté acorde con los términos de refencia de las convocatorias y alineados con los PAED Departamentales</t>
  </si>
  <si>
    <t>Número de proyectos de investigación con cumplimiento de la convocatorias</t>
  </si>
  <si>
    <t>IAN DAVID  CRIOLLO</t>
  </si>
  <si>
    <t xml:space="preserve">Disminución de las actividades para la ejecución de la política de investigación </t>
  </si>
  <si>
    <t xml:space="preserve">1. No se cuenta con las competencias investigativas de capital humano en la entidad </t>
  </si>
  <si>
    <t xml:space="preserve">Verificar Plan de capacitación a docentes, investigadores y grupo de investigación </t>
  </si>
  <si>
    <t xml:space="preserve">Plan institucional de capacitación
Política de investigación </t>
  </si>
  <si>
    <t xml:space="preserve">Compromiso por parte de los docentes investigadores y grupos de investigación para la generación de la producción investigativa
Generar espacios de capacitación y formación investigativa </t>
  </si>
  <si>
    <t xml:space="preserve">Nímero de capacitaciones realizadas a docentes investigadores y grupos de investigación </t>
  </si>
  <si>
    <t>TALENTO HUMANO</t>
  </si>
  <si>
    <t xml:space="preserve">Cumplimiento </t>
  </si>
  <si>
    <t xml:space="preserve"> Afectación en la prestación del servicio.
Reprocesos e incremento en la carga operativa del STH.</t>
  </si>
  <si>
    <t>Certificado de cumplimiento de requisitos proyectado por un profesional del área y revisado por el profesional de Talento Humano frente a los documentos que soportan la formación y experiencia del candidato. Revisión del informe de evaluación de competencias.</t>
  </si>
  <si>
    <t xml:space="preserve">Manual de funciones 
Hojas de vida de funcionarios </t>
  </si>
  <si>
    <t>Asumir  el riesgo</t>
  </si>
  <si>
    <t>Administrativo</t>
  </si>
  <si>
    <t xml:space="preserve"> Falta de apropiación y uso del procedimiento y matriz para identificación de Requisitos legales aplicables</t>
  </si>
  <si>
    <t xml:space="preserve"> Impacto negativo en la seguridad y salud laboral de los colaboradores </t>
  </si>
  <si>
    <t>Disponer de una lista de chequeo de requisitos legales</t>
  </si>
  <si>
    <t xml:space="preserve">Lista de chequeo de requisitos legales </t>
  </si>
  <si>
    <t xml:space="preserve">ANA PADILLA </t>
  </si>
  <si>
    <t>GESTION LEGAL Y ADMINISTRATIVA</t>
  </si>
  <si>
    <t>Alto número de modificaciones en el Plan Anual de Adquisiciones.</t>
  </si>
  <si>
    <t>Indebida planeación de los planes y programas  de la entidad</t>
  </si>
  <si>
    <t xml:space="preserve">1. Demoras en los trámites precontractuales
2. Reprocesos
3. Excesivo número de modificaciones del PAA
4. Posible incumplimiento del principio de planeación de la contratación.
</t>
  </si>
  <si>
    <t>Aprobación insuficiente de PAC (Plan Anualizado de Caja) para cubrir el 100% de las necesidades y compromisos de la entidad</t>
  </si>
  <si>
    <t>PAC no ejecutado</t>
  </si>
  <si>
    <t xml:space="preserve">Financiero </t>
  </si>
  <si>
    <t>Generar la pérdida de la información del INFOTEP buscando el beneficio de un tercero.</t>
  </si>
  <si>
    <t xml:space="preserve">Corrupción </t>
  </si>
  <si>
    <t>CATASTROFICO (20)</t>
  </si>
  <si>
    <t xml:space="preserve">Copias de seguridad y - Backups de acuerdo a la política establecida </t>
  </si>
  <si>
    <t xml:space="preserve">Procedimientos de Back ups
Documento segregación de funciones en sistemas de información </t>
  </si>
  <si>
    <t># de sistemas con roles definidos / numero de sistemas del INFOTEP</t>
  </si>
  <si>
    <t>JONATHAN MARIN</t>
  </si>
  <si>
    <t xml:space="preserve">Costos operacionales
Costos reputacionales </t>
  </si>
  <si>
    <t xml:space="preserve">Realizar copias de Respaldo
</t>
  </si>
  <si>
    <t xml:space="preserve">GESTION TECNOLOGICA Y COMUNICACIONES </t>
  </si>
  <si>
    <t xml:space="preserve">Tecnológico </t>
  </si>
  <si>
    <t xml:space="preserve">Software de antivirus </t>
  </si>
  <si>
    <t xml:space="preserve">Estratégico </t>
  </si>
  <si>
    <t xml:space="preserve">Baja ejecución presupuestal
</t>
  </si>
  <si>
    <t>MARIA CLAUDIA BRACHO</t>
  </si>
  <si>
    <t xml:space="preserve">Actas de contratacion e informes de seguimiento al plan de adquisiciones </t>
  </si>
  <si>
    <t>Seguimiento periodico a la ejecución de los PAA</t>
  </si>
  <si>
    <t>100% cumplimiento al seguimiento del PAA</t>
  </si>
  <si>
    <t>Inadecuada planeación de las dependencias de la entidad</t>
  </si>
  <si>
    <t>Informes periodicos de ejecución del PAC</t>
  </si>
  <si>
    <t>Seguimiento periódico a la ejecución del PAC</t>
  </si>
  <si>
    <t>100% cumplimiento a la ejecución del PAC</t>
  </si>
  <si>
    <t>Incumplimiento en la prestación de servicios de Bienestar impactando negativamente la imagen del área,  de la entidad y su Credibilidad, afectando la potencialidad de nuevos estudiantes y la permanencia de los antiguos.</t>
  </si>
  <si>
    <t xml:space="preserve">Asignación insuficientes  de recursos economicos  al Proceso  Bienestar Universitario </t>
  </si>
  <si>
    <t xml:space="preserve">Incumplimiento en las actividades y responsabilidades del personal vinculado al área de bienestar estudiantil </t>
  </si>
  <si>
    <t xml:space="preserve">Economico y financiero </t>
  </si>
  <si>
    <t>Financieero</t>
  </si>
  <si>
    <t>BIENESTAR</t>
  </si>
  <si>
    <t>Incumplimiento de la ley</t>
  </si>
  <si>
    <t>Desmotivación de la comunidad educativa y comunidad en general.</t>
  </si>
  <si>
    <t>Aumento de las quejas y reclamos por parte de la comunidad educativa</t>
  </si>
  <si>
    <t xml:space="preserve">Desmotivación de la comunidad educativa, Aumento de las quejas y reclamos por parte de la comunidad educativa, deserción. </t>
  </si>
  <si>
    <t>Definición de los perfiles necesarios para la contratación del personal para el desarrollo de las diferentes actividades y servicios que pfrece el área de bienestar.</t>
  </si>
  <si>
    <t xml:space="preserve">Perfiles necesarios para la contratación de personal </t>
  </si>
  <si>
    <t xml:space="preserve">Formulación de royectos de inversión en los que se garanticen los recursos necesarios para el cumplimiento.
 </t>
  </si>
  <si>
    <t xml:space="preserve">Número de proyectos dde bienestar formulados </t>
  </si>
  <si>
    <t xml:space="preserve">CLAUDIA MONTIEL </t>
  </si>
  <si>
    <t xml:space="preserve">Operativo </t>
  </si>
  <si>
    <t>Interacción con otros procesos</t>
  </si>
  <si>
    <t xml:space="preserve">Fallas en la logística y organización de eventos programados y organizados por la entidad </t>
  </si>
  <si>
    <t>Demoras en la información requerida para organizar el evento por parte de las áreas.</t>
  </si>
  <si>
    <t xml:space="preserve"> Falta de conocimiento en organización de eventos corporativos.</t>
  </si>
  <si>
    <t>Fracaso de eventos programados.</t>
  </si>
  <si>
    <t>Seguimiento periódico a la programación de eventos anual</t>
  </si>
  <si>
    <t xml:space="preserve">Programación de eventos </t>
  </si>
  <si>
    <t xml:space="preserve">Seguimiento continuo de las actividades o eventos </t>
  </si>
  <si>
    <t>ANDRES ESCALONA</t>
  </si>
  <si>
    <t xml:space="preserve"># revisiones a la programación de eventos </t>
  </si>
  <si>
    <t xml:space="preserve">SI </t>
  </si>
  <si>
    <t>Platafomra SPI</t>
  </si>
  <si>
    <t>No reporte de información de manera oportuna y pertinente</t>
  </si>
  <si>
    <t>Falta de análisis de la información reportada</t>
  </si>
  <si>
    <t xml:space="preserve">Toma de decisiones que afecten negativamente el desempeño de la entidad </t>
  </si>
  <si>
    <t xml:space="preserve"> No cumplimiento de objetivos y metas institucionales</t>
  </si>
  <si>
    <t xml:space="preserve"> Pérdida de credibilidad en el manejo de la información</t>
  </si>
  <si>
    <t xml:space="preserve">Reportes de seguimiento a la planeación </t>
  </si>
  <si>
    <t xml:space="preserve">EVELIN CASTILLO </t>
  </si>
  <si>
    <t xml:space="preserve">GESTION ACADEMICA </t>
  </si>
  <si>
    <t>CONTROL Y EVALUACION</t>
  </si>
  <si>
    <t>Ocultar hallazgos yo resultados de las auditorías lo cual impida identificar prácticas irregulares o corruptas y sus directos responsables que afecten los intereses de la entidad.</t>
  </si>
  <si>
    <t xml:space="preserve"> Favorecimiento de intereses particulares en el cumplimiento de metas a través de la manipulación de los resultados de los indicadores de eficacia, eficiencia y efectividad.</t>
  </si>
  <si>
    <t>ANDRES AVELINO</t>
  </si>
  <si>
    <t xml:space="preserve">Procedimiento de auditorías internas </t>
  </si>
  <si>
    <t>PLANEACIÓN Y MEJORAMIENTO</t>
  </si>
  <si>
    <t xml:space="preserve">Deficiencia en la asignación de recursos para garantizar el acceso, permanencia y graduación </t>
  </si>
  <si>
    <t xml:space="preserve">Económico </t>
  </si>
  <si>
    <t>1. Ausencia de capacidad administrativa para la gestión y  asignación de recursos</t>
  </si>
  <si>
    <t xml:space="preserve">1. Baja cobertura
</t>
  </si>
  <si>
    <t xml:space="preserve">Priroizar los recursos que  garanticen la cobertura </t>
  </si>
  <si>
    <t xml:space="preserve">Proyectos de inversión y cadenas de valor </t>
  </si>
  <si>
    <t>CHARLES GALLARDO</t>
  </si>
  <si>
    <t>Número de estudiantes que se matriculan por semestre/ número de estudiantes potenciales * 100</t>
  </si>
  <si>
    <t>Baja pertinencia de la oferta académica</t>
  </si>
  <si>
    <t xml:space="preserve">El estudio de mercado debe ser acorde con las  necesidades académicas reales del Departamento </t>
  </si>
  <si>
    <t xml:space="preserve">Estudio de mercado pertinente </t>
  </si>
  <si>
    <t xml:space="preserve">Asumir el riesgo </t>
  </si>
  <si>
    <t xml:space="preserve">Compromiso de los responsables para la gestión y asignación de recursos 
</t>
  </si>
  <si>
    <t>El  análisis de mercado no es adecuado para las necesidades académicas reales del Departamento</t>
  </si>
  <si>
    <t>Garantizar que el estudio de mercado sea real a las necesidades académicas del Departamento</t>
  </si>
  <si>
    <t>Aumento del número de estudiantes matriculados con respecto al semestre anterior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</si>
</sst>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name val="Verdana"/>
      <family val="2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theme="1"/>
      <name val="Calibri"/>
      <family val="2"/>
      <scheme val="minor"/>
    </font>
    <font>
      <sz val="8"/>
      <color theme="1"/>
      <name val="Arial"/>
      <family val="2"/>
    </font>
    <font>
      <sz val="8"/>
      <name val="Arial"/>
      <family val="2"/>
    </font>
    <font>
      <b/>
      <sz val="8"/>
      <name val="Calibri"/>
      <family val="2"/>
      <scheme val="minor"/>
    </font>
    <font>
      <sz val="8"/>
      <color indexed="8"/>
      <name val="Calibri"/>
      <family val="2"/>
    </font>
    <font>
      <sz val="8"/>
      <name val="Calibri"/>
      <family val="2"/>
    </font>
    <font>
      <sz val="9"/>
      <color theme="1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9F9FF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7" tint="0.399975585192419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6" fillId="0" borderId="0"/>
  </cellStyleXfs>
  <cellXfs count="171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wrapText="1"/>
    </xf>
    <xf numFmtId="0" fontId="2" fillId="3" borderId="1" xfId="0" applyFont="1" applyFill="1" applyBorder="1" applyAlignment="1">
      <alignment horizontal="center" wrapText="1"/>
    </xf>
    <xf numFmtId="14" fontId="3" fillId="7" borderId="1" xfId="0" applyNumberFormat="1" applyFont="1" applyFill="1" applyBorder="1" applyAlignment="1">
      <alignment horizontal="center" vertical="top" wrapText="1"/>
    </xf>
    <xf numFmtId="0" fontId="3" fillId="7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top"/>
    </xf>
    <xf numFmtId="0" fontId="1" fillId="2" borderId="0" xfId="0" applyFont="1" applyFill="1" applyAlignment="1">
      <alignment vertical="top"/>
    </xf>
    <xf numFmtId="0" fontId="3" fillId="7" borderId="1" xfId="0" applyFont="1" applyFill="1" applyBorder="1" applyAlignment="1">
      <alignment horizontal="left" vertical="center" wrapText="1"/>
    </xf>
    <xf numFmtId="0" fontId="9" fillId="7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 wrapText="1"/>
    </xf>
    <xf numFmtId="0" fontId="3" fillId="0" borderId="0" xfId="0" applyFont="1" applyAlignment="1">
      <alignment vertical="center"/>
    </xf>
    <xf numFmtId="14" fontId="3" fillId="4" borderId="1" xfId="0" applyNumberFormat="1" applyFont="1" applyFill="1" applyBorder="1" applyAlignment="1">
      <alignment horizontal="center" vertical="center" wrapText="1"/>
    </xf>
    <xf numFmtId="0" fontId="3" fillId="0" borderId="13" xfId="0" applyFont="1" applyBorder="1" applyAlignment="1">
      <alignment vertical="center"/>
    </xf>
    <xf numFmtId="0" fontId="2" fillId="2" borderId="0" xfId="0" applyFont="1" applyFill="1" applyAlignment="1">
      <alignment vertical="center"/>
    </xf>
    <xf numFmtId="14" fontId="3" fillId="0" borderId="1" xfId="0" applyNumberFormat="1" applyFont="1" applyBorder="1" applyAlignment="1">
      <alignment horizontal="center" vertical="top" wrapText="1"/>
    </xf>
    <xf numFmtId="0" fontId="3" fillId="7" borderId="1" xfId="0" applyFont="1" applyFill="1" applyBorder="1" applyAlignment="1">
      <alignment horizontal="justify" vertical="top" wrapText="1"/>
    </xf>
    <xf numFmtId="14" fontId="11" fillId="0" borderId="1" xfId="1" applyNumberFormat="1" applyFont="1" applyBorder="1" applyAlignment="1" applyProtection="1">
      <alignment horizontal="center" vertical="center" wrapText="1"/>
      <protection hidden="1"/>
    </xf>
    <xf numFmtId="0" fontId="10" fillId="0" borderId="1" xfId="0" applyFont="1" applyBorder="1" applyAlignment="1">
      <alignment vertical="center" wrapText="1"/>
    </xf>
    <xf numFmtId="0" fontId="11" fillId="0" borderId="1" xfId="2" applyFont="1" applyBorder="1" applyAlignment="1">
      <alignment vertical="center" wrapText="1"/>
    </xf>
    <xf numFmtId="0" fontId="3" fillId="7" borderId="1" xfId="0" applyFont="1" applyFill="1" applyBorder="1" applyAlignment="1">
      <alignment horizontal="left" vertical="top" wrapText="1"/>
    </xf>
    <xf numFmtId="0" fontId="3" fillId="7" borderId="1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left" vertical="center" wrapText="1"/>
    </xf>
    <xf numFmtId="0" fontId="3" fillId="7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vertical="top" wrapText="1"/>
    </xf>
    <xf numFmtId="0" fontId="3" fillId="7" borderId="1" xfId="0" applyFont="1" applyFill="1" applyBorder="1" applyAlignment="1">
      <alignment horizontal="left" vertical="top" wrapText="1"/>
    </xf>
    <xf numFmtId="0" fontId="3" fillId="7" borderId="1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vertical="top" wrapText="1"/>
    </xf>
    <xf numFmtId="0" fontId="2" fillId="5" borderId="7" xfId="0" applyFont="1" applyFill="1" applyBorder="1" applyAlignment="1">
      <alignment vertical="top" wrapText="1"/>
    </xf>
    <xf numFmtId="0" fontId="3" fillId="0" borderId="1" xfId="0" applyFont="1" applyBorder="1" applyAlignment="1">
      <alignment vertical="center"/>
    </xf>
    <xf numFmtId="0" fontId="3" fillId="7" borderId="4" xfId="0" applyFont="1" applyFill="1" applyBorder="1" applyAlignment="1">
      <alignment horizontal="center" vertical="center" wrapText="1"/>
    </xf>
    <xf numFmtId="0" fontId="3" fillId="7" borderId="2" xfId="0" applyFont="1" applyFill="1" applyBorder="1" applyAlignment="1">
      <alignment horizontal="center" vertical="center" wrapText="1"/>
    </xf>
    <xf numFmtId="0" fontId="4" fillId="10" borderId="1" xfId="2" applyFont="1" applyFill="1" applyBorder="1" applyAlignment="1">
      <alignment horizontal="center" vertical="center" wrapText="1"/>
    </xf>
    <xf numFmtId="14" fontId="3" fillId="4" borderId="1" xfId="0" applyNumberFormat="1" applyFont="1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3" fillId="7" borderId="4" xfId="0" applyFont="1" applyFill="1" applyBorder="1" applyAlignment="1">
      <alignment horizontal="left" vertical="top" wrapText="1"/>
    </xf>
    <xf numFmtId="0" fontId="3" fillId="7" borderId="11" xfId="0" applyFont="1" applyFill="1" applyBorder="1" applyAlignment="1">
      <alignment horizontal="left" vertical="top" wrapText="1"/>
    </xf>
    <xf numFmtId="0" fontId="3" fillId="2" borderId="2" xfId="0" applyFont="1" applyFill="1" applyBorder="1" applyAlignment="1">
      <alignment horizontal="center" vertical="center" wrapText="1"/>
    </xf>
    <xf numFmtId="0" fontId="2" fillId="5" borderId="0" xfId="0" applyFont="1" applyFill="1" applyBorder="1" applyAlignment="1">
      <alignment vertical="top" wrapText="1"/>
    </xf>
    <xf numFmtId="0" fontId="15" fillId="0" borderId="17" xfId="0" applyFont="1" applyBorder="1" applyAlignment="1">
      <alignment horizontal="left" vertical="center" wrapText="1"/>
    </xf>
    <xf numFmtId="0" fontId="15" fillId="0" borderId="18" xfId="0" applyFont="1" applyBorder="1" applyAlignment="1">
      <alignment horizontal="left" vertical="center" wrapText="1"/>
    </xf>
    <xf numFmtId="0" fontId="15" fillId="0" borderId="19" xfId="0" applyFont="1" applyBorder="1" applyAlignment="1">
      <alignment vertical="center" wrapText="1"/>
    </xf>
    <xf numFmtId="0" fontId="0" fillId="0" borderId="1" xfId="0" applyBorder="1"/>
    <xf numFmtId="0" fontId="3" fillId="7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4" fillId="10" borderId="1" xfId="2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7" borderId="5" xfId="0" applyFont="1" applyFill="1" applyBorder="1" applyAlignment="1">
      <alignment horizontal="center" vertical="center" wrapText="1"/>
    </xf>
    <xf numFmtId="0" fontId="3" fillId="7" borderId="6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4" fontId="3" fillId="4" borderId="1" xfId="0" applyNumberFormat="1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top" wrapText="1"/>
    </xf>
    <xf numFmtId="0" fontId="2" fillId="5" borderId="6" xfId="0" applyFont="1" applyFill="1" applyBorder="1" applyAlignment="1">
      <alignment horizontal="center" vertical="top" wrapText="1"/>
    </xf>
    <xf numFmtId="0" fontId="3" fillId="7" borderId="7" xfId="0" applyFont="1" applyFill="1" applyBorder="1" applyAlignment="1">
      <alignment horizontal="center" vertical="center" wrapText="1"/>
    </xf>
    <xf numFmtId="0" fontId="4" fillId="10" borderId="8" xfId="2" applyFont="1" applyFill="1" applyBorder="1" applyAlignment="1">
      <alignment horizontal="center" vertical="center" wrapText="1"/>
    </xf>
    <xf numFmtId="0" fontId="4" fillId="10" borderId="7" xfId="2" applyFont="1" applyFill="1" applyBorder="1" applyAlignment="1">
      <alignment horizontal="center" vertical="center" wrapText="1"/>
    </xf>
    <xf numFmtId="0" fontId="4" fillId="10" borderId="5" xfId="2" applyFont="1" applyFill="1" applyBorder="1" applyAlignment="1">
      <alignment horizontal="center" vertical="center" wrapText="1"/>
    </xf>
    <xf numFmtId="0" fontId="4" fillId="10" borderId="6" xfId="2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14" fontId="3" fillId="4" borderId="5" xfId="0" applyNumberFormat="1" applyFont="1" applyFill="1" applyBorder="1" applyAlignment="1">
      <alignment horizontal="center" vertical="center" wrapText="1"/>
    </xf>
    <xf numFmtId="14" fontId="3" fillId="4" borderId="7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left" vertical="center" wrapText="1"/>
    </xf>
    <xf numFmtId="0" fontId="3" fillId="7" borderId="2" xfId="0" applyFont="1" applyFill="1" applyBorder="1" applyAlignment="1">
      <alignment horizontal="left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2" fillId="5" borderId="7" xfId="0" applyFont="1" applyFill="1" applyBorder="1" applyAlignment="1">
      <alignment horizontal="center" vertical="top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6" borderId="5" xfId="0" applyFont="1" applyFill="1" applyBorder="1" applyAlignment="1">
      <alignment horizontal="center" vertical="center" wrapText="1"/>
    </xf>
    <xf numFmtId="0" fontId="2" fillId="6" borderId="6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2" fillId="6" borderId="1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horizontal="center" vertical="top" wrapText="1"/>
    </xf>
    <xf numFmtId="0" fontId="3" fillId="2" borderId="6" xfId="0" applyFont="1" applyFill="1" applyBorder="1" applyAlignment="1">
      <alignment horizontal="center" vertical="top" wrapText="1"/>
    </xf>
    <xf numFmtId="14" fontId="3" fillId="4" borderId="6" xfId="0" applyNumberFormat="1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justify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top" wrapText="1"/>
    </xf>
    <xf numFmtId="0" fontId="9" fillId="2" borderId="1" xfId="0" applyFont="1" applyFill="1" applyBorder="1" applyAlignment="1">
      <alignment horizontal="center" vertical="top" wrapText="1"/>
    </xf>
    <xf numFmtId="0" fontId="3" fillId="7" borderId="16" xfId="0" applyFont="1" applyFill="1" applyBorder="1" applyAlignment="1">
      <alignment horizontal="center" vertical="center" wrapText="1"/>
    </xf>
    <xf numFmtId="0" fontId="3" fillId="7" borderId="9" xfId="0" applyFont="1" applyFill="1" applyBorder="1" applyAlignment="1">
      <alignment horizontal="center" vertical="center" wrapText="1"/>
    </xf>
    <xf numFmtId="0" fontId="3" fillId="7" borderId="10" xfId="0" applyFont="1" applyFill="1" applyBorder="1" applyAlignment="1">
      <alignment horizontal="center" vertical="center" wrapText="1"/>
    </xf>
    <xf numFmtId="0" fontId="3" fillId="7" borderId="11" xfId="0" applyFont="1" applyFill="1" applyBorder="1" applyAlignment="1">
      <alignment horizontal="center" vertical="center" wrapText="1"/>
    </xf>
    <xf numFmtId="0" fontId="3" fillId="7" borderId="12" xfId="0" applyFont="1" applyFill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2" fillId="5" borderId="0" xfId="0" applyFont="1" applyFill="1" applyBorder="1" applyAlignment="1">
      <alignment horizontal="center" vertical="top" wrapText="1"/>
    </xf>
    <xf numFmtId="0" fontId="2" fillId="5" borderId="13" xfId="0" applyFont="1" applyFill="1" applyBorder="1" applyAlignment="1">
      <alignment horizontal="center" vertical="top" wrapText="1"/>
    </xf>
    <xf numFmtId="0" fontId="3" fillId="2" borderId="7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left" vertical="center" wrapText="1"/>
    </xf>
    <xf numFmtId="0" fontId="11" fillId="0" borderId="5" xfId="2" applyFont="1" applyBorder="1" applyAlignment="1">
      <alignment horizontal="center" vertical="center" wrapText="1"/>
    </xf>
    <xf numFmtId="0" fontId="11" fillId="0" borderId="7" xfId="2" applyFont="1" applyBorder="1" applyAlignment="1">
      <alignment horizontal="center" vertical="center" wrapText="1"/>
    </xf>
    <xf numFmtId="0" fontId="11" fillId="0" borderId="6" xfId="2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top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7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7" borderId="5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center" vertical="center" wrapText="1"/>
    </xf>
    <xf numFmtId="0" fontId="3" fillId="7" borderId="6" xfId="0" applyFont="1" applyFill="1" applyBorder="1" applyAlignment="1">
      <alignment horizontal="center" vertical="top" wrapText="1"/>
    </xf>
    <xf numFmtId="14" fontId="3" fillId="0" borderId="5" xfId="0" applyNumberFormat="1" applyFont="1" applyBorder="1" applyAlignment="1">
      <alignment horizontal="center" vertical="top" wrapText="1"/>
    </xf>
    <xf numFmtId="14" fontId="3" fillId="0" borderId="6" xfId="0" applyNumberFormat="1" applyFont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9" fillId="7" borderId="1" xfId="0" applyFont="1" applyFill="1" applyBorder="1" applyAlignment="1">
      <alignment horizontal="center" vertical="center" wrapText="1"/>
    </xf>
    <xf numFmtId="0" fontId="3" fillId="7" borderId="7" xfId="0" applyFont="1" applyFill="1" applyBorder="1" applyAlignment="1">
      <alignment horizontal="center" vertical="top" wrapText="1"/>
    </xf>
    <xf numFmtId="0" fontId="3" fillId="3" borderId="7" xfId="0" applyFont="1" applyFill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13" fillId="0" borderId="8" xfId="0" applyFont="1" applyFill="1" applyBorder="1" applyAlignment="1" applyProtection="1">
      <alignment horizontal="center" vertical="center" wrapText="1"/>
      <protection hidden="1"/>
    </xf>
    <xf numFmtId="0" fontId="13" fillId="0" borderId="6" xfId="0" applyFont="1" applyFill="1" applyBorder="1" applyAlignment="1" applyProtection="1">
      <alignment horizontal="center" vertical="center" wrapText="1"/>
      <protection hidden="1"/>
    </xf>
    <xf numFmtId="0" fontId="3" fillId="7" borderId="5" xfId="0" applyFont="1" applyFill="1" applyBorder="1" applyAlignment="1">
      <alignment vertical="center" wrapText="1"/>
    </xf>
    <xf numFmtId="0" fontId="3" fillId="7" borderId="7" xfId="0" applyFont="1" applyFill="1" applyBorder="1" applyAlignment="1">
      <alignment vertical="center" wrapText="1"/>
    </xf>
    <xf numFmtId="0" fontId="3" fillId="7" borderId="6" xfId="0" applyFont="1" applyFill="1" applyBorder="1" applyAlignment="1">
      <alignment vertical="center" wrapText="1"/>
    </xf>
    <xf numFmtId="0" fontId="4" fillId="10" borderId="15" xfId="2" applyFont="1" applyFill="1" applyBorder="1" applyAlignment="1">
      <alignment horizontal="center" vertical="center" wrapText="1"/>
    </xf>
    <xf numFmtId="0" fontId="3" fillId="7" borderId="5" xfId="0" applyFont="1" applyFill="1" applyBorder="1" applyAlignment="1">
      <alignment horizontal="left" vertical="center" wrapText="1"/>
    </xf>
    <xf numFmtId="0" fontId="3" fillId="7" borderId="7" xfId="0" applyFont="1" applyFill="1" applyBorder="1" applyAlignment="1">
      <alignment horizontal="left" vertical="center" wrapText="1"/>
    </xf>
    <xf numFmtId="0" fontId="3" fillId="9" borderId="5" xfId="0" applyFont="1" applyFill="1" applyBorder="1" applyAlignment="1">
      <alignment horizontal="center" vertical="center" wrapText="1"/>
    </xf>
    <xf numFmtId="0" fontId="3" fillId="9" borderId="7" xfId="0" applyFont="1" applyFill="1" applyBorder="1" applyAlignment="1">
      <alignment horizontal="center" vertical="center" wrapText="1"/>
    </xf>
    <xf numFmtId="0" fontId="3" fillId="9" borderId="6" xfId="0" applyFont="1" applyFill="1" applyBorder="1" applyAlignment="1">
      <alignment horizontal="center" vertical="center" wrapText="1"/>
    </xf>
    <xf numFmtId="0" fontId="3" fillId="11" borderId="5" xfId="0" applyFont="1" applyFill="1" applyBorder="1" applyAlignment="1">
      <alignment horizontal="center" vertical="center" wrapText="1"/>
    </xf>
    <xf numFmtId="0" fontId="3" fillId="11" borderId="7" xfId="0" applyFont="1" applyFill="1" applyBorder="1" applyAlignment="1">
      <alignment horizontal="center" vertical="center" wrapText="1"/>
    </xf>
    <xf numFmtId="0" fontId="3" fillId="11" borderId="6" xfId="0" applyFont="1" applyFill="1" applyBorder="1" applyAlignment="1">
      <alignment horizontal="center" vertical="center" wrapText="1"/>
    </xf>
    <xf numFmtId="0" fontId="3" fillId="8" borderId="5" xfId="0" applyFont="1" applyFill="1" applyBorder="1" applyAlignment="1">
      <alignment horizontal="center" vertical="center" wrapText="1"/>
    </xf>
    <xf numFmtId="0" fontId="3" fillId="8" borderId="7" xfId="0" applyFont="1" applyFill="1" applyBorder="1" applyAlignment="1">
      <alignment horizontal="center" vertical="center" wrapText="1"/>
    </xf>
    <xf numFmtId="0" fontId="3" fillId="8" borderId="6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3" fillId="7" borderId="6" xfId="0" applyFont="1" applyFill="1" applyBorder="1" applyAlignment="1">
      <alignment horizontal="left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2" fillId="5" borderId="7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14" fontId="4" fillId="4" borderId="5" xfId="0" applyNumberFormat="1" applyFont="1" applyFill="1" applyBorder="1" applyAlignment="1">
      <alignment horizontal="center" vertical="center" wrapText="1"/>
    </xf>
    <xf numFmtId="14" fontId="4" fillId="4" borderId="6" xfId="0" applyNumberFormat="1" applyFont="1" applyFill="1" applyBorder="1" applyAlignment="1">
      <alignment horizontal="center" vertical="center" wrapText="1"/>
    </xf>
    <xf numFmtId="14" fontId="3" fillId="3" borderId="5" xfId="0" applyNumberFormat="1" applyFont="1" applyFill="1" applyBorder="1" applyAlignment="1">
      <alignment horizontal="center" vertical="center" wrapText="1"/>
    </xf>
    <xf numFmtId="14" fontId="3" fillId="3" borderId="6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 wrapText="1"/>
    </xf>
    <xf numFmtId="0" fontId="3" fillId="9" borderId="1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left" vertical="top" wrapText="1"/>
    </xf>
  </cellXfs>
  <cellStyles count="3">
    <cellStyle name="Normal" xfId="0" builtinId="0"/>
    <cellStyle name="Normal 2" xfId="2"/>
    <cellStyle name="Normal_Matriz de Riesgos Servidores-v2" xfId="1"/>
  </cellStyles>
  <dxfs count="161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C00000"/>
        </patternFill>
      </fill>
    </dxf>
    <dxf>
      <fill>
        <patternFill>
          <bgColor theme="9" tint="-0.24994659260841701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C00000"/>
        </patternFill>
      </fill>
    </dxf>
    <dxf>
      <fill>
        <patternFill>
          <bgColor theme="9" tint="-0.24994659260841701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C00000"/>
        </patternFill>
      </fill>
    </dxf>
    <dxf>
      <fill>
        <patternFill>
          <bgColor theme="9" tint="-0.24994659260841701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C00000"/>
        </patternFill>
      </fill>
    </dxf>
    <dxf>
      <fill>
        <patternFill>
          <bgColor theme="9" tint="-0.24994659260841701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C00000"/>
        </patternFill>
      </fill>
    </dxf>
    <dxf>
      <fill>
        <patternFill>
          <bgColor theme="9" tint="-0.24994659260841701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C00000"/>
        </patternFill>
      </fill>
    </dxf>
    <dxf>
      <fill>
        <patternFill>
          <bgColor theme="9" tint="-0.24994659260841701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C00000"/>
        </patternFill>
      </fill>
    </dxf>
    <dxf>
      <fill>
        <patternFill>
          <bgColor theme="9" tint="-0.24994659260841701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C00000"/>
        </patternFill>
      </fill>
    </dxf>
    <dxf>
      <fill>
        <patternFill>
          <bgColor theme="9" tint="-0.24994659260841701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C00000"/>
        </patternFill>
      </fill>
    </dxf>
    <dxf>
      <fill>
        <patternFill>
          <bgColor theme="9" tint="-0.24994659260841701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C00000"/>
        </patternFill>
      </fill>
    </dxf>
    <dxf>
      <fill>
        <patternFill>
          <bgColor theme="9" tint="-0.24994659260841701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C00000"/>
        </patternFill>
      </fill>
    </dxf>
    <dxf>
      <fill>
        <patternFill>
          <bgColor theme="9" tint="-0.24994659260841701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C00000"/>
        </patternFill>
      </fill>
    </dxf>
    <dxf>
      <fill>
        <patternFill>
          <bgColor theme="9" tint="-0.24994659260841701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C00000"/>
        </patternFill>
      </fill>
    </dxf>
    <dxf>
      <fill>
        <patternFill>
          <bgColor theme="9" tint="-0.24994659260841701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C00000"/>
        </patternFill>
      </fill>
    </dxf>
    <dxf>
      <fill>
        <patternFill>
          <bgColor theme="9" tint="-0.24994659260841701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C00000"/>
        </patternFill>
      </fill>
    </dxf>
    <dxf>
      <fill>
        <patternFill>
          <bgColor theme="9" tint="-0.24994659260841701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C00000"/>
        </patternFill>
      </fill>
    </dxf>
    <dxf>
      <fill>
        <patternFill>
          <bgColor theme="9" tint="-0.24994659260841701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C00000"/>
        </patternFill>
      </fill>
    </dxf>
    <dxf>
      <fill>
        <patternFill>
          <bgColor theme="9" tint="-0.24994659260841701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C00000"/>
        </patternFill>
      </fill>
    </dxf>
    <dxf>
      <fill>
        <patternFill>
          <bgColor theme="9" tint="-0.24994659260841701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C00000"/>
        </patternFill>
      </fill>
    </dxf>
    <dxf>
      <fill>
        <patternFill>
          <bgColor theme="9" tint="-0.24994659260841701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C00000"/>
        </patternFill>
      </fill>
    </dxf>
    <dxf>
      <fill>
        <patternFill>
          <bgColor theme="9" tint="-0.24994659260841701"/>
        </patternFill>
      </fill>
    </dxf>
    <dxf>
      <fill>
        <patternFill>
          <bgColor theme="0"/>
        </patternFill>
      </fill>
    </dxf>
    <dxf>
      <fill>
        <patternFill>
          <bgColor theme="9" tint="-0.24994659260841701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C00000"/>
        </patternFill>
      </fill>
    </dxf>
    <dxf>
      <fill>
        <patternFill>
          <bgColor theme="9" tint="-0.24994659260841701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C00000"/>
        </patternFill>
      </fill>
    </dxf>
    <dxf>
      <fill>
        <patternFill>
          <bgColor theme="9" tint="-0.24994659260841701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J8"/>
  <sheetViews>
    <sheetView showGridLines="0" zoomScale="90" zoomScaleNormal="90" workbookViewId="0">
      <pane xSplit="6" ySplit="3" topLeftCell="G4" activePane="bottomRight" state="frozen"/>
      <selection pane="topRight" activeCell="H1" sqref="H1"/>
      <selection pane="bottomLeft" activeCell="A4" sqref="A4"/>
      <selection pane="bottomRight" activeCell="H14" sqref="H14"/>
    </sheetView>
  </sheetViews>
  <sheetFormatPr baseColWidth="10" defaultRowHeight="11.25" x14ac:dyDescent="0.25"/>
  <cols>
    <col min="1" max="1" width="18.7109375" style="16" customWidth="1"/>
    <col min="2" max="3" width="13" style="13" customWidth="1"/>
    <col min="4" max="4" width="11.140625" style="13" customWidth="1"/>
    <col min="5" max="5" width="20.140625" style="13" customWidth="1"/>
    <col min="6" max="6" width="18.85546875" style="13" customWidth="1"/>
    <col min="7" max="7" width="11.7109375" style="13" customWidth="1"/>
    <col min="8" max="8" width="18.42578125" style="13" customWidth="1"/>
    <col min="9" max="10" width="11.5703125" style="13" customWidth="1"/>
    <col min="11" max="11" width="14.85546875" style="13" customWidth="1"/>
    <col min="12" max="12" width="18" style="13" customWidth="1"/>
    <col min="13" max="13" width="9.7109375" style="13" hidden="1" customWidth="1"/>
    <col min="14" max="14" width="6.85546875" style="13" hidden="1" customWidth="1"/>
    <col min="15" max="15" width="11" style="13" hidden="1" customWidth="1"/>
    <col min="16" max="16" width="7.28515625" style="13" hidden="1" customWidth="1"/>
    <col min="17" max="17" width="25.85546875" style="13" customWidth="1"/>
    <col min="18" max="18" width="24.42578125" style="13" customWidth="1"/>
    <col min="19" max="19" width="26.28515625" style="13" customWidth="1"/>
    <col min="20" max="20" width="16.5703125" style="13" customWidth="1"/>
    <col min="21" max="21" width="16" style="13" customWidth="1"/>
    <col min="22" max="22" width="15.5703125" style="13" customWidth="1"/>
    <col min="23" max="23" width="14.42578125" style="13" customWidth="1"/>
    <col min="24" max="24" width="1.85546875" style="13" hidden="1" customWidth="1"/>
    <col min="25" max="25" width="27.7109375" style="13" customWidth="1"/>
    <col min="26" max="26" width="9.7109375" style="13" customWidth="1"/>
    <col min="27" max="27" width="11.42578125" style="13" customWidth="1"/>
    <col min="28" max="28" width="19.42578125" style="13" customWidth="1"/>
    <col min="29" max="29" width="30" style="13" customWidth="1"/>
    <col min="30" max="36" width="26" style="13" customWidth="1"/>
    <col min="37" max="16384" width="11.42578125" style="13"/>
  </cols>
  <sheetData>
    <row r="1" spans="1:36" ht="26.25" customHeight="1" x14ac:dyDescent="0.25">
      <c r="A1" s="11"/>
      <c r="B1" s="84" t="s">
        <v>0</v>
      </c>
      <c r="C1" s="84"/>
      <c r="D1" s="84"/>
      <c r="E1" s="84"/>
      <c r="F1" s="84" t="s">
        <v>1</v>
      </c>
      <c r="G1" s="84"/>
      <c r="H1" s="84"/>
      <c r="I1" s="84" t="s">
        <v>2</v>
      </c>
      <c r="J1" s="84"/>
      <c r="K1" s="84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84" t="s">
        <v>3</v>
      </c>
      <c r="Y1" s="89" t="s">
        <v>4</v>
      </c>
      <c r="Z1" s="90"/>
      <c r="AA1" s="90"/>
      <c r="AB1" s="90"/>
      <c r="AC1" s="91"/>
      <c r="AD1" s="92" t="s">
        <v>101</v>
      </c>
      <c r="AE1" s="93"/>
      <c r="AF1" s="85" t="s">
        <v>102</v>
      </c>
      <c r="AG1" s="86"/>
      <c r="AH1" s="86"/>
      <c r="AI1" s="86"/>
      <c r="AJ1" s="87"/>
    </row>
    <row r="2" spans="1:36" ht="20.25" customHeight="1" x14ac:dyDescent="0.25">
      <c r="A2" s="88" t="s">
        <v>5</v>
      </c>
      <c r="B2" s="84" t="s">
        <v>6</v>
      </c>
      <c r="C2" s="84" t="s">
        <v>7</v>
      </c>
      <c r="D2" s="84" t="s">
        <v>8</v>
      </c>
      <c r="E2" s="84" t="s">
        <v>9</v>
      </c>
      <c r="F2" s="84" t="s">
        <v>10</v>
      </c>
      <c r="G2" s="84" t="s">
        <v>12</v>
      </c>
      <c r="H2" s="84" t="s">
        <v>13</v>
      </c>
      <c r="I2" s="84" t="s">
        <v>14</v>
      </c>
      <c r="J2" s="84" t="s">
        <v>15</v>
      </c>
      <c r="K2" s="84" t="s">
        <v>16</v>
      </c>
      <c r="L2" s="84" t="s">
        <v>17</v>
      </c>
      <c r="M2" s="84" t="s">
        <v>18</v>
      </c>
      <c r="N2" s="84" t="s">
        <v>19</v>
      </c>
      <c r="O2" s="84" t="s">
        <v>20</v>
      </c>
      <c r="P2" s="84"/>
      <c r="Q2" s="94" t="s">
        <v>98</v>
      </c>
      <c r="R2" s="78" t="s">
        <v>99</v>
      </c>
      <c r="S2" s="82" t="s">
        <v>100</v>
      </c>
      <c r="T2" s="84" t="s">
        <v>14</v>
      </c>
      <c r="U2" s="84" t="s">
        <v>15</v>
      </c>
      <c r="V2" s="84" t="s">
        <v>21</v>
      </c>
      <c r="W2" s="84" t="s">
        <v>22</v>
      </c>
      <c r="X2" s="84"/>
      <c r="Y2" s="80" t="s">
        <v>23</v>
      </c>
      <c r="Z2" s="80" t="s">
        <v>24</v>
      </c>
      <c r="AA2" s="80" t="s">
        <v>25</v>
      </c>
      <c r="AB2" s="80" t="s">
        <v>26</v>
      </c>
      <c r="AC2" s="80" t="s">
        <v>27</v>
      </c>
      <c r="AD2" s="82" t="s">
        <v>103</v>
      </c>
      <c r="AE2" s="82" t="s">
        <v>100</v>
      </c>
      <c r="AF2" s="78" t="s">
        <v>104</v>
      </c>
      <c r="AG2" s="78" t="s">
        <v>105</v>
      </c>
      <c r="AH2" s="78" t="s">
        <v>100</v>
      </c>
      <c r="AI2" s="78" t="s">
        <v>106</v>
      </c>
      <c r="AJ2" s="78" t="s">
        <v>107</v>
      </c>
    </row>
    <row r="3" spans="1:36" ht="51.75" customHeight="1" thickBot="1" x14ac:dyDescent="0.3">
      <c r="A3" s="88"/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29" t="s">
        <v>14</v>
      </c>
      <c r="P3" s="29" t="s">
        <v>15</v>
      </c>
      <c r="Q3" s="94"/>
      <c r="R3" s="78"/>
      <c r="S3" s="83"/>
      <c r="T3" s="84"/>
      <c r="U3" s="84"/>
      <c r="V3" s="84"/>
      <c r="W3" s="84"/>
      <c r="X3" s="84"/>
      <c r="Y3" s="81"/>
      <c r="Z3" s="81"/>
      <c r="AA3" s="81"/>
      <c r="AB3" s="81"/>
      <c r="AC3" s="81"/>
      <c r="AD3" s="83"/>
      <c r="AE3" s="83"/>
      <c r="AF3" s="78"/>
      <c r="AG3" s="78"/>
      <c r="AH3" s="78"/>
      <c r="AI3" s="78"/>
      <c r="AJ3" s="78"/>
    </row>
    <row r="4" spans="1:36" ht="85.5" customHeight="1" x14ac:dyDescent="0.25">
      <c r="A4" s="64" t="s">
        <v>203</v>
      </c>
      <c r="B4" s="60" t="s">
        <v>211</v>
      </c>
      <c r="C4" s="60" t="s">
        <v>211</v>
      </c>
      <c r="D4" s="60" t="s">
        <v>34</v>
      </c>
      <c r="E4" s="60" t="s">
        <v>212</v>
      </c>
      <c r="F4" s="60" t="s">
        <v>210</v>
      </c>
      <c r="G4" s="60" t="s">
        <v>117</v>
      </c>
      <c r="H4" s="60" t="s">
        <v>213</v>
      </c>
      <c r="I4" s="60" t="s">
        <v>29</v>
      </c>
      <c r="J4" s="60" t="s">
        <v>30</v>
      </c>
      <c r="K4" s="67">
        <v>12</v>
      </c>
      <c r="L4" s="60" t="s">
        <v>214</v>
      </c>
      <c r="M4" s="54" t="s">
        <v>56</v>
      </c>
      <c r="N4" s="54">
        <v>85</v>
      </c>
      <c r="O4" s="54"/>
      <c r="P4" s="54"/>
      <c r="Q4" s="60" t="s">
        <v>113</v>
      </c>
      <c r="R4" s="60"/>
      <c r="S4" s="60" t="s">
        <v>215</v>
      </c>
      <c r="T4" s="60" t="s">
        <v>39</v>
      </c>
      <c r="U4" s="60" t="s">
        <v>30</v>
      </c>
      <c r="V4" s="67">
        <v>3</v>
      </c>
      <c r="W4" s="60" t="s">
        <v>33</v>
      </c>
      <c r="X4" s="76" t="s">
        <v>34</v>
      </c>
      <c r="Y4" s="55" t="s">
        <v>23</v>
      </c>
      <c r="Z4" s="29" t="s">
        <v>24</v>
      </c>
      <c r="AA4" s="29" t="s">
        <v>25</v>
      </c>
      <c r="AB4" s="29" t="s">
        <v>26</v>
      </c>
      <c r="AC4" s="33" t="s">
        <v>27</v>
      </c>
      <c r="AD4" s="40"/>
      <c r="AE4" s="40"/>
      <c r="AF4" s="40"/>
      <c r="AG4" s="40"/>
      <c r="AH4" s="40"/>
      <c r="AI4" s="40"/>
      <c r="AJ4" s="40"/>
    </row>
    <row r="5" spans="1:36" ht="54" customHeight="1" x14ac:dyDescent="0.25">
      <c r="A5" s="79"/>
      <c r="B5" s="66"/>
      <c r="C5" s="66"/>
      <c r="D5" s="66"/>
      <c r="E5" s="66"/>
      <c r="F5" s="66"/>
      <c r="G5" s="66"/>
      <c r="H5" s="66"/>
      <c r="I5" s="66"/>
      <c r="J5" s="66"/>
      <c r="K5" s="68"/>
      <c r="L5" s="66"/>
      <c r="M5" s="41" t="s">
        <v>42</v>
      </c>
      <c r="N5" s="35">
        <v>85</v>
      </c>
      <c r="O5" s="35"/>
      <c r="P5" s="42"/>
      <c r="Q5" s="66"/>
      <c r="R5" s="66"/>
      <c r="S5" s="66"/>
      <c r="T5" s="66"/>
      <c r="U5" s="66"/>
      <c r="V5" s="68"/>
      <c r="W5" s="66"/>
      <c r="X5" s="77"/>
      <c r="Y5" s="56" t="s">
        <v>222</v>
      </c>
      <c r="Z5" s="72">
        <v>43863</v>
      </c>
      <c r="AA5" s="72">
        <v>44196</v>
      </c>
      <c r="AB5" s="56" t="s">
        <v>217</v>
      </c>
      <c r="AC5" s="74" t="s">
        <v>216</v>
      </c>
      <c r="AD5" s="58"/>
      <c r="AE5" s="58"/>
      <c r="AF5" s="58"/>
      <c r="AG5" s="58"/>
      <c r="AH5" s="58"/>
      <c r="AI5" s="58"/>
      <c r="AJ5" s="58"/>
    </row>
    <row r="6" spans="1:36" ht="15" customHeight="1" x14ac:dyDescent="0.25">
      <c r="A6" s="79"/>
      <c r="B6" s="66"/>
      <c r="C6" s="66"/>
      <c r="D6" s="66"/>
      <c r="E6" s="66"/>
      <c r="F6" s="66"/>
      <c r="G6" s="66"/>
      <c r="H6" s="66"/>
      <c r="I6" s="66"/>
      <c r="J6" s="66"/>
      <c r="K6" s="68"/>
      <c r="L6" s="66"/>
      <c r="Q6" s="66"/>
      <c r="R6" s="66"/>
      <c r="S6" s="66"/>
      <c r="T6" s="66"/>
      <c r="U6" s="66"/>
      <c r="V6" s="68"/>
      <c r="W6" s="66"/>
      <c r="Y6" s="60"/>
      <c r="Z6" s="73"/>
      <c r="AA6" s="73"/>
      <c r="AB6" s="60"/>
      <c r="AC6" s="75"/>
      <c r="AD6" s="71"/>
      <c r="AE6" s="71"/>
      <c r="AF6" s="71"/>
      <c r="AG6" s="71"/>
      <c r="AH6" s="71"/>
      <c r="AI6" s="71"/>
      <c r="AJ6" s="71"/>
    </row>
    <row r="7" spans="1:36" ht="52.5" customHeight="1" x14ac:dyDescent="0.25">
      <c r="A7" s="64"/>
      <c r="B7" s="60" t="s">
        <v>34</v>
      </c>
      <c r="C7" s="60" t="s">
        <v>158</v>
      </c>
      <c r="D7" s="60"/>
      <c r="E7" s="56" t="s">
        <v>223</v>
      </c>
      <c r="F7" s="56" t="s">
        <v>218</v>
      </c>
      <c r="G7" s="60" t="s">
        <v>158</v>
      </c>
      <c r="H7" s="60" t="s">
        <v>213</v>
      </c>
      <c r="I7" s="60" t="s">
        <v>29</v>
      </c>
      <c r="J7" s="60" t="s">
        <v>30</v>
      </c>
      <c r="K7" s="69">
        <v>12</v>
      </c>
      <c r="L7" s="60" t="s">
        <v>219</v>
      </c>
      <c r="M7" s="40"/>
      <c r="N7" s="40"/>
      <c r="O7" s="40"/>
      <c r="P7" s="40"/>
      <c r="Q7" s="60" t="s">
        <v>113</v>
      </c>
      <c r="R7" s="60"/>
      <c r="S7" s="60" t="s">
        <v>220</v>
      </c>
      <c r="T7" s="56" t="s">
        <v>39</v>
      </c>
      <c r="U7" s="56" t="s">
        <v>30</v>
      </c>
      <c r="V7" s="57">
        <v>3</v>
      </c>
      <c r="W7" s="60" t="s">
        <v>221</v>
      </c>
      <c r="X7" s="40"/>
      <c r="Y7" s="60" t="s">
        <v>224</v>
      </c>
      <c r="Z7" s="63">
        <v>43863</v>
      </c>
      <c r="AA7" s="63">
        <v>44196</v>
      </c>
      <c r="AB7" s="60" t="s">
        <v>225</v>
      </c>
      <c r="AC7" s="62" t="s">
        <v>216</v>
      </c>
      <c r="AD7" s="58"/>
      <c r="AE7" s="58"/>
      <c r="AF7" s="58"/>
      <c r="AG7" s="58"/>
      <c r="AH7" s="58"/>
      <c r="AI7" s="58"/>
      <c r="AJ7" s="58"/>
    </row>
    <row r="8" spans="1:36" x14ac:dyDescent="0.25">
      <c r="A8" s="65"/>
      <c r="B8" s="61"/>
      <c r="C8" s="61"/>
      <c r="D8" s="61"/>
      <c r="E8" s="56"/>
      <c r="F8" s="56"/>
      <c r="G8" s="61"/>
      <c r="H8" s="61"/>
      <c r="I8" s="61"/>
      <c r="J8" s="61"/>
      <c r="K8" s="70"/>
      <c r="L8" s="61"/>
      <c r="M8" s="40"/>
      <c r="N8" s="40"/>
      <c r="O8" s="40"/>
      <c r="P8" s="40"/>
      <c r="Q8" s="61"/>
      <c r="R8" s="61"/>
      <c r="S8" s="61"/>
      <c r="T8" s="56"/>
      <c r="U8" s="56"/>
      <c r="V8" s="57"/>
      <c r="W8" s="61"/>
      <c r="X8" s="40"/>
      <c r="Y8" s="61"/>
      <c r="Z8" s="63"/>
      <c r="AA8" s="63"/>
      <c r="AB8" s="61"/>
      <c r="AC8" s="62"/>
      <c r="AD8" s="59"/>
      <c r="AE8" s="59"/>
      <c r="AF8" s="59"/>
      <c r="AG8" s="59"/>
      <c r="AH8" s="59"/>
      <c r="AI8" s="59"/>
      <c r="AJ8" s="59"/>
    </row>
  </sheetData>
  <autoFilter ref="A3:AD5"/>
  <dataConsolidate/>
  <mergeCells count="104">
    <mergeCell ref="AF1:A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B1:E1"/>
    <mergeCell ref="F1:H1"/>
    <mergeCell ref="I1:K1"/>
    <mergeCell ref="X1:X3"/>
    <mergeCell ref="Y1:AC1"/>
    <mergeCell ref="N2:N3"/>
    <mergeCell ref="AD1:AE1"/>
    <mergeCell ref="J2:J3"/>
    <mergeCell ref="K2:K3"/>
    <mergeCell ref="L2:L3"/>
    <mergeCell ref="M2:M3"/>
    <mergeCell ref="T2:T3"/>
    <mergeCell ref="O2:P2"/>
    <mergeCell ref="Q2:Q3"/>
    <mergeCell ref="AH2:AH3"/>
    <mergeCell ref="AI2:AI3"/>
    <mergeCell ref="AJ2:AJ3"/>
    <mergeCell ref="A4:A6"/>
    <mergeCell ref="AB2:AB3"/>
    <mergeCell ref="AC2:AC3"/>
    <mergeCell ref="AD2:AD3"/>
    <mergeCell ref="AE2:AE3"/>
    <mergeCell ref="AF2:AF3"/>
    <mergeCell ref="AG2:AG3"/>
    <mergeCell ref="U2:U3"/>
    <mergeCell ref="V2:V3"/>
    <mergeCell ref="W2:W3"/>
    <mergeCell ref="Y2:Y3"/>
    <mergeCell ref="Z2:Z3"/>
    <mergeCell ref="AA2:AA3"/>
    <mergeCell ref="R2:R3"/>
    <mergeCell ref="S2:S3"/>
    <mergeCell ref="B4:B6"/>
    <mergeCell ref="C4:C6"/>
    <mergeCell ref="D4:D6"/>
    <mergeCell ref="E4:E6"/>
    <mergeCell ref="F4:F6"/>
    <mergeCell ref="AH5:AH6"/>
    <mergeCell ref="AI5:AI6"/>
    <mergeCell ref="AJ5:AJ6"/>
    <mergeCell ref="Y5:Y6"/>
    <mergeCell ref="Z5:Z6"/>
    <mergeCell ref="AA5:AA6"/>
    <mergeCell ref="AB5:AB6"/>
    <mergeCell ref="AC5:AC6"/>
    <mergeCell ref="AG5:AG6"/>
    <mergeCell ref="AD5:AD6"/>
    <mergeCell ref="AE5:AE6"/>
    <mergeCell ref="AF5:AF6"/>
    <mergeCell ref="L4:L6"/>
    <mergeCell ref="Q4:Q6"/>
    <mergeCell ref="R4:R6"/>
    <mergeCell ref="S4:S6"/>
    <mergeCell ref="X4:X5"/>
    <mergeCell ref="E7:E8"/>
    <mergeCell ref="A7:A8"/>
    <mergeCell ref="B7:B8"/>
    <mergeCell ref="C7:C8"/>
    <mergeCell ref="D7:D8"/>
    <mergeCell ref="T4:T6"/>
    <mergeCell ref="U4:U6"/>
    <mergeCell ref="V4:V6"/>
    <mergeCell ref="W4:W6"/>
    <mergeCell ref="F7:F8"/>
    <mergeCell ref="G7:G8"/>
    <mergeCell ref="H7:H8"/>
    <mergeCell ref="I7:I8"/>
    <mergeCell ref="J7:J8"/>
    <mergeCell ref="K7:K8"/>
    <mergeCell ref="L7:L8"/>
    <mergeCell ref="Q7:Q8"/>
    <mergeCell ref="R7:R8"/>
    <mergeCell ref="S7:S8"/>
    <mergeCell ref="G4:G6"/>
    <mergeCell ref="H4:H6"/>
    <mergeCell ref="I4:I6"/>
    <mergeCell ref="J4:J6"/>
    <mergeCell ref="K4:K6"/>
    <mergeCell ref="T7:T8"/>
    <mergeCell ref="U7:U8"/>
    <mergeCell ref="V7:V8"/>
    <mergeCell ref="AH7:AH8"/>
    <mergeCell ref="AG7:AG8"/>
    <mergeCell ref="AI7:AI8"/>
    <mergeCell ref="AJ7:AJ8"/>
    <mergeCell ref="AB7:AB8"/>
    <mergeCell ref="AC7:AC8"/>
    <mergeCell ref="AD7:AD8"/>
    <mergeCell ref="AE7:AE8"/>
    <mergeCell ref="AF7:AF8"/>
    <mergeCell ref="W7:W8"/>
    <mergeCell ref="Y7:Y8"/>
    <mergeCell ref="Z7:Z8"/>
    <mergeCell ref="AA7:AA8"/>
  </mergeCells>
  <conditionalFormatting sqref="K4">
    <cfRule type="containsBlanks" dxfId="160" priority="41">
      <formula>LEN(TRIM(K4))=0</formula>
    </cfRule>
    <cfRule type="containsText" dxfId="159" priority="42" operator="containsText" text="alto">
      <formula>NOT(ISERROR(SEARCH("alto",K4)))</formula>
    </cfRule>
  </conditionalFormatting>
  <conditionalFormatting sqref="K4">
    <cfRule type="containsText" dxfId="158" priority="43" operator="containsText" text="Extremo">
      <formula>NOT(ISERROR(SEARCH("Extremo",K4)))</formula>
    </cfRule>
    <cfRule type="containsText" dxfId="157" priority="44" operator="containsText" text="Bajo">
      <formula>NOT(ISERROR(SEARCH("Bajo",K4)))</formula>
    </cfRule>
    <cfRule type="containsText" dxfId="156" priority="45" operator="containsText" text="Moderado">
      <formula>NOT(ISERROR(SEARCH("Moderado",K4)))</formula>
    </cfRule>
    <cfRule type="containsText" dxfId="155" priority="46" operator="containsText" text="Alto">
      <formula>NOT(ISERROR(SEARCH("Alto",K4)))</formula>
    </cfRule>
    <cfRule type="containsText" dxfId="154" priority="47" operator="containsText" text="Extremo">
      <formula>NOT(ISERROR(SEARCH("Extremo",K4)))</formula>
    </cfRule>
    <cfRule type="colorScale" priority="48">
      <colorScale>
        <cfvo type="min"/>
        <cfvo type="percentile" val="50"/>
        <cfvo type="max"/>
        <color rgb="FF5A8AC6"/>
        <color rgb="FFFFEB84"/>
        <color rgb="FFF8696B"/>
      </colorScale>
    </cfRule>
  </conditionalFormatting>
  <conditionalFormatting sqref="V4">
    <cfRule type="containsBlanks" dxfId="153" priority="33">
      <formula>LEN(TRIM(V4))=0</formula>
    </cfRule>
    <cfRule type="containsText" dxfId="152" priority="34" operator="containsText" text="alto">
      <formula>NOT(ISERROR(SEARCH("alto",V4)))</formula>
    </cfRule>
  </conditionalFormatting>
  <conditionalFormatting sqref="V4">
    <cfRule type="containsText" dxfId="151" priority="35" operator="containsText" text="Extremo">
      <formula>NOT(ISERROR(SEARCH("Extremo",V4)))</formula>
    </cfRule>
    <cfRule type="containsText" dxfId="150" priority="36" operator="containsText" text="Bajo">
      <formula>NOT(ISERROR(SEARCH("Bajo",V4)))</formula>
    </cfRule>
    <cfRule type="containsText" dxfId="149" priority="37" operator="containsText" text="Moderado">
      <formula>NOT(ISERROR(SEARCH("Moderado",V4)))</formula>
    </cfRule>
    <cfRule type="containsText" dxfId="148" priority="38" operator="containsText" text="Alto">
      <formula>NOT(ISERROR(SEARCH("Alto",V4)))</formula>
    </cfRule>
    <cfRule type="containsText" dxfId="147" priority="39" operator="containsText" text="Extremo">
      <formula>NOT(ISERROR(SEARCH("Extremo",V4)))</formula>
    </cfRule>
    <cfRule type="colorScale" priority="40">
      <colorScale>
        <cfvo type="min"/>
        <cfvo type="percentile" val="50"/>
        <cfvo type="max"/>
        <color rgb="FF5A8AC6"/>
        <color rgb="FFFFEB84"/>
        <color rgb="FFF8696B"/>
      </colorScale>
    </cfRule>
  </conditionalFormatting>
  <conditionalFormatting sqref="K7">
    <cfRule type="containsBlanks" dxfId="146" priority="9">
      <formula>LEN(TRIM(K7))=0</formula>
    </cfRule>
    <cfRule type="containsText" dxfId="145" priority="10" operator="containsText" text="alto">
      <formula>NOT(ISERROR(SEARCH("alto",K7)))</formula>
    </cfRule>
  </conditionalFormatting>
  <conditionalFormatting sqref="V7">
    <cfRule type="containsBlanks" dxfId="144" priority="1">
      <formula>LEN(TRIM(V7))=0</formula>
    </cfRule>
    <cfRule type="containsText" dxfId="143" priority="2" operator="containsText" text="alto">
      <formula>NOT(ISERROR(SEARCH("alto",V7)))</formula>
    </cfRule>
  </conditionalFormatting>
  <conditionalFormatting sqref="K7">
    <cfRule type="containsText" dxfId="142" priority="11" operator="containsText" text="Extremo">
      <formula>NOT(ISERROR(SEARCH("Extremo",K7)))</formula>
    </cfRule>
    <cfRule type="containsText" dxfId="141" priority="12" operator="containsText" text="Bajo">
      <formula>NOT(ISERROR(SEARCH("Bajo",K7)))</formula>
    </cfRule>
    <cfRule type="containsText" dxfId="140" priority="13" operator="containsText" text="Moderado">
      <formula>NOT(ISERROR(SEARCH("Moderado",K7)))</formula>
    </cfRule>
    <cfRule type="containsText" dxfId="139" priority="14" operator="containsText" text="Alto">
      <formula>NOT(ISERROR(SEARCH("Alto",K7)))</formula>
    </cfRule>
    <cfRule type="containsText" dxfId="138" priority="15" operator="containsText" text="Extremo">
      <formula>NOT(ISERROR(SEARCH("Extremo",K7)))</formula>
    </cfRule>
    <cfRule type="colorScale" priority="16">
      <colorScale>
        <cfvo type="min"/>
        <cfvo type="percentile" val="50"/>
        <cfvo type="max"/>
        <color rgb="FF5A8AC6"/>
        <color rgb="FFFFEB84"/>
        <color rgb="FFF8696B"/>
      </colorScale>
    </cfRule>
  </conditionalFormatting>
  <conditionalFormatting sqref="V7">
    <cfRule type="containsText" dxfId="137" priority="3" operator="containsText" text="Extremo">
      <formula>NOT(ISERROR(SEARCH("Extremo",V7)))</formula>
    </cfRule>
    <cfRule type="containsText" dxfId="136" priority="4" operator="containsText" text="Bajo">
      <formula>NOT(ISERROR(SEARCH("Bajo",V7)))</formula>
    </cfRule>
    <cfRule type="containsText" dxfId="135" priority="5" operator="containsText" text="Moderado">
      <formula>NOT(ISERROR(SEARCH("Moderado",V7)))</formula>
    </cfRule>
    <cfRule type="containsText" dxfId="134" priority="6" operator="containsText" text="Alto">
      <formula>NOT(ISERROR(SEARCH("Alto",V7)))</formula>
    </cfRule>
    <cfRule type="containsText" dxfId="133" priority="7" operator="containsText" text="Extremo">
      <formula>NOT(ISERROR(SEARCH("Extremo",V7)))</formula>
    </cfRule>
    <cfRule type="colorScale" priority="8">
      <colorScale>
        <cfvo type="min"/>
        <cfvo type="percentile" val="50"/>
        <cfvo type="max"/>
        <color rgb="FF5A8AC6"/>
        <color rgb="FFFFEB84"/>
        <color rgb="FFF8696B"/>
      </colorScale>
    </cfRule>
  </conditionalFormatting>
  <pageMargins left="0.75" right="0.75" top="1" bottom="1" header="0.5" footer="0.5"/>
  <pageSetup orientation="portrait" horizontalDpi="1200" verticalDpi="12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0.59999389629810485"/>
  </sheetPr>
  <dimension ref="A1:AJ7"/>
  <sheetViews>
    <sheetView showGridLines="0" zoomScale="75" zoomScaleNormal="75" workbookViewId="0">
      <pane xSplit="6" ySplit="3" topLeftCell="G4" activePane="bottomRight" state="frozen"/>
      <selection pane="topRight" activeCell="H1" sqref="H1"/>
      <selection pane="bottomLeft" activeCell="A4" sqref="A4"/>
      <selection pane="bottomRight" activeCell="B6" sqref="B4:AC7"/>
    </sheetView>
  </sheetViews>
  <sheetFormatPr baseColWidth="10" defaultRowHeight="11.25" x14ac:dyDescent="0.25"/>
  <cols>
    <col min="1" max="1" width="18.7109375" style="16" customWidth="1"/>
    <col min="2" max="3" width="13" style="13" customWidth="1"/>
    <col min="4" max="4" width="11.140625" style="13" customWidth="1"/>
    <col min="5" max="5" width="20.140625" style="13" customWidth="1"/>
    <col min="6" max="6" width="18.85546875" style="13" customWidth="1"/>
    <col min="7" max="7" width="11.7109375" style="13" customWidth="1"/>
    <col min="8" max="8" width="18.42578125" style="13" customWidth="1"/>
    <col min="9" max="10" width="11.5703125" style="13" customWidth="1"/>
    <col min="11" max="11" width="14.85546875" style="13" customWidth="1"/>
    <col min="12" max="12" width="18" style="13" customWidth="1"/>
    <col min="13" max="13" width="9.7109375" style="13" hidden="1" customWidth="1"/>
    <col min="14" max="14" width="6.85546875" style="13" hidden="1" customWidth="1"/>
    <col min="15" max="15" width="11" style="13" hidden="1" customWidth="1"/>
    <col min="16" max="16" width="7.28515625" style="13" hidden="1" customWidth="1"/>
    <col min="17" max="17" width="25.85546875" style="13" customWidth="1"/>
    <col min="18" max="18" width="24.42578125" style="13" customWidth="1"/>
    <col min="19" max="19" width="26.28515625" style="13" customWidth="1"/>
    <col min="20" max="20" width="16.5703125" style="13" customWidth="1"/>
    <col min="21" max="21" width="16" style="13" customWidth="1"/>
    <col min="22" max="22" width="15.5703125" style="13" customWidth="1"/>
    <col min="23" max="23" width="14.42578125" style="13" customWidth="1"/>
    <col min="24" max="24" width="1.85546875" style="13" hidden="1" customWidth="1"/>
    <col min="25" max="25" width="27.7109375" style="13" customWidth="1"/>
    <col min="26" max="26" width="9.7109375" style="13" customWidth="1"/>
    <col min="27" max="27" width="11.42578125" style="13" customWidth="1"/>
    <col min="28" max="28" width="19.42578125" style="13" customWidth="1"/>
    <col min="29" max="29" width="30" style="13" customWidth="1"/>
    <col min="30" max="36" width="26" style="13" customWidth="1"/>
    <col min="37" max="16384" width="11.42578125" style="13"/>
  </cols>
  <sheetData>
    <row r="1" spans="1:36" ht="26.25" customHeight="1" x14ac:dyDescent="0.25">
      <c r="A1" s="11"/>
      <c r="B1" s="84" t="s">
        <v>0</v>
      </c>
      <c r="C1" s="84"/>
      <c r="D1" s="84"/>
      <c r="E1" s="84"/>
      <c r="F1" s="84" t="s">
        <v>1</v>
      </c>
      <c r="G1" s="84"/>
      <c r="H1" s="84"/>
      <c r="I1" s="84" t="s">
        <v>2</v>
      </c>
      <c r="J1" s="84"/>
      <c r="K1" s="84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84" t="s">
        <v>3</v>
      </c>
      <c r="Y1" s="89" t="s">
        <v>4</v>
      </c>
      <c r="Z1" s="90"/>
      <c r="AA1" s="90"/>
      <c r="AB1" s="90"/>
      <c r="AC1" s="91"/>
      <c r="AD1" s="92" t="s">
        <v>101</v>
      </c>
      <c r="AE1" s="93"/>
      <c r="AF1" s="85" t="s">
        <v>102</v>
      </c>
      <c r="AG1" s="86"/>
      <c r="AH1" s="86"/>
      <c r="AI1" s="86"/>
      <c r="AJ1" s="87"/>
    </row>
    <row r="2" spans="1:36" ht="20.25" customHeight="1" x14ac:dyDescent="0.25">
      <c r="A2" s="88" t="s">
        <v>5</v>
      </c>
      <c r="B2" s="84" t="s">
        <v>6</v>
      </c>
      <c r="C2" s="84" t="s">
        <v>7</v>
      </c>
      <c r="D2" s="84" t="s">
        <v>8</v>
      </c>
      <c r="E2" s="84" t="s">
        <v>9</v>
      </c>
      <c r="F2" s="84" t="s">
        <v>10</v>
      </c>
      <c r="G2" s="84" t="s">
        <v>12</v>
      </c>
      <c r="H2" s="84" t="s">
        <v>13</v>
      </c>
      <c r="I2" s="84" t="s">
        <v>14</v>
      </c>
      <c r="J2" s="84" t="s">
        <v>15</v>
      </c>
      <c r="K2" s="84" t="s">
        <v>16</v>
      </c>
      <c r="L2" s="84" t="s">
        <v>17</v>
      </c>
      <c r="M2" s="84" t="s">
        <v>18</v>
      </c>
      <c r="N2" s="84" t="s">
        <v>19</v>
      </c>
      <c r="O2" s="84" t="s">
        <v>20</v>
      </c>
      <c r="P2" s="84"/>
      <c r="Q2" s="94" t="s">
        <v>98</v>
      </c>
      <c r="R2" s="78" t="s">
        <v>99</v>
      </c>
      <c r="S2" s="82" t="s">
        <v>100</v>
      </c>
      <c r="T2" s="84" t="s">
        <v>14</v>
      </c>
      <c r="U2" s="84" t="s">
        <v>15</v>
      </c>
      <c r="V2" s="84" t="s">
        <v>21</v>
      </c>
      <c r="W2" s="84" t="s">
        <v>22</v>
      </c>
      <c r="X2" s="84"/>
      <c r="Y2" s="80" t="s">
        <v>23</v>
      </c>
      <c r="Z2" s="80" t="s">
        <v>24</v>
      </c>
      <c r="AA2" s="80" t="s">
        <v>25</v>
      </c>
      <c r="AB2" s="80" t="s">
        <v>26</v>
      </c>
      <c r="AC2" s="80" t="s">
        <v>27</v>
      </c>
      <c r="AD2" s="82" t="s">
        <v>103</v>
      </c>
      <c r="AE2" s="82" t="s">
        <v>100</v>
      </c>
      <c r="AF2" s="78" t="s">
        <v>104</v>
      </c>
      <c r="AG2" s="78" t="s">
        <v>105</v>
      </c>
      <c r="AH2" s="78" t="s">
        <v>100</v>
      </c>
      <c r="AI2" s="78" t="s">
        <v>106</v>
      </c>
      <c r="AJ2" s="78" t="s">
        <v>107</v>
      </c>
    </row>
    <row r="3" spans="1:36" ht="51.75" customHeight="1" thickBot="1" x14ac:dyDescent="0.3">
      <c r="A3" s="88"/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24" t="s">
        <v>14</v>
      </c>
      <c r="P3" s="24" t="s">
        <v>15</v>
      </c>
      <c r="Q3" s="94"/>
      <c r="R3" s="78"/>
      <c r="S3" s="83"/>
      <c r="T3" s="84"/>
      <c r="U3" s="84"/>
      <c r="V3" s="84"/>
      <c r="W3" s="84"/>
      <c r="X3" s="84"/>
      <c r="Y3" s="81"/>
      <c r="Z3" s="81"/>
      <c r="AA3" s="81"/>
      <c r="AB3" s="81"/>
      <c r="AC3" s="81"/>
      <c r="AD3" s="83"/>
      <c r="AE3" s="83"/>
      <c r="AF3" s="78"/>
      <c r="AG3" s="78"/>
      <c r="AH3" s="78"/>
      <c r="AI3" s="78"/>
      <c r="AJ3" s="78"/>
    </row>
    <row r="4" spans="1:36" ht="60" customHeight="1" x14ac:dyDescent="0.25">
      <c r="A4" s="64" t="s">
        <v>108</v>
      </c>
      <c r="B4" s="60" t="s">
        <v>116</v>
      </c>
      <c r="C4" s="60" t="s">
        <v>117</v>
      </c>
      <c r="D4" s="60" t="s">
        <v>34</v>
      </c>
      <c r="E4" s="27" t="s">
        <v>110</v>
      </c>
      <c r="F4" s="60" t="s">
        <v>109</v>
      </c>
      <c r="G4" s="60" t="s">
        <v>36</v>
      </c>
      <c r="H4" s="60" t="s">
        <v>112</v>
      </c>
      <c r="I4" s="60" t="s">
        <v>29</v>
      </c>
      <c r="J4" s="60" t="s">
        <v>30</v>
      </c>
      <c r="K4" s="67">
        <v>12</v>
      </c>
      <c r="L4" s="95" t="s">
        <v>114</v>
      </c>
      <c r="M4" s="56" t="s">
        <v>56</v>
      </c>
      <c r="N4" s="56">
        <v>85</v>
      </c>
      <c r="O4" s="56"/>
      <c r="P4" s="56"/>
      <c r="Q4" s="60" t="s">
        <v>113</v>
      </c>
      <c r="R4" s="60"/>
      <c r="S4" s="60" t="s">
        <v>115</v>
      </c>
      <c r="T4" s="60" t="s">
        <v>39</v>
      </c>
      <c r="U4" s="60" t="s">
        <v>30</v>
      </c>
      <c r="V4" s="67">
        <v>3</v>
      </c>
      <c r="W4" s="60" t="s">
        <v>33</v>
      </c>
      <c r="X4" s="76" t="s">
        <v>34</v>
      </c>
      <c r="Y4" s="24" t="s">
        <v>23</v>
      </c>
      <c r="Z4" s="24" t="s">
        <v>24</v>
      </c>
      <c r="AA4" s="24" t="s">
        <v>25</v>
      </c>
      <c r="AB4" s="24" t="s">
        <v>26</v>
      </c>
      <c r="AC4" s="33" t="s">
        <v>27</v>
      </c>
      <c r="AD4" s="40"/>
      <c r="AE4" s="40"/>
      <c r="AF4" s="40"/>
      <c r="AG4" s="40"/>
      <c r="AH4" s="40"/>
      <c r="AI4" s="40"/>
      <c r="AJ4" s="40"/>
    </row>
    <row r="5" spans="1:36" ht="68.25" thickBot="1" x14ac:dyDescent="0.3">
      <c r="A5" s="79"/>
      <c r="B5" s="61"/>
      <c r="C5" s="61"/>
      <c r="D5" s="61"/>
      <c r="E5" s="27" t="s">
        <v>111</v>
      </c>
      <c r="F5" s="61"/>
      <c r="G5" s="61"/>
      <c r="H5" s="61"/>
      <c r="I5" s="61"/>
      <c r="J5" s="61"/>
      <c r="K5" s="68"/>
      <c r="L5" s="95"/>
      <c r="M5" s="56"/>
      <c r="N5" s="56"/>
      <c r="O5" s="56"/>
      <c r="P5" s="56"/>
      <c r="Q5" s="61"/>
      <c r="R5" s="61"/>
      <c r="S5" s="61"/>
      <c r="T5" s="61"/>
      <c r="U5" s="61"/>
      <c r="V5" s="68"/>
      <c r="W5" s="61"/>
      <c r="X5" s="76"/>
      <c r="Y5" s="27" t="s">
        <v>118</v>
      </c>
      <c r="Z5" s="14">
        <v>43863</v>
      </c>
      <c r="AA5" s="14">
        <v>44196</v>
      </c>
      <c r="AB5" s="27" t="s">
        <v>119</v>
      </c>
      <c r="AC5" s="48" t="s">
        <v>120</v>
      </c>
      <c r="AD5" s="40"/>
      <c r="AE5" s="40"/>
      <c r="AF5" s="40"/>
      <c r="AG5" s="40"/>
      <c r="AH5" s="40"/>
      <c r="AI5" s="40"/>
      <c r="AJ5" s="40"/>
    </row>
    <row r="6" spans="1:36" ht="54" customHeight="1" x14ac:dyDescent="0.25">
      <c r="A6" s="79"/>
      <c r="B6" s="58" t="s">
        <v>34</v>
      </c>
      <c r="C6" s="60" t="s">
        <v>117</v>
      </c>
      <c r="D6" s="58" t="s">
        <v>34</v>
      </c>
      <c r="E6" s="60" t="s">
        <v>122</v>
      </c>
      <c r="F6" s="96" t="s">
        <v>121</v>
      </c>
      <c r="G6" s="60" t="s">
        <v>36</v>
      </c>
      <c r="H6" s="60" t="s">
        <v>112</v>
      </c>
      <c r="I6" s="56" t="s">
        <v>29</v>
      </c>
      <c r="J6" s="60" t="s">
        <v>30</v>
      </c>
      <c r="K6" s="67">
        <v>12</v>
      </c>
      <c r="L6" s="56" t="s">
        <v>123</v>
      </c>
      <c r="M6" s="41" t="s">
        <v>42</v>
      </c>
      <c r="N6" s="25">
        <v>85</v>
      </c>
      <c r="O6" s="25"/>
      <c r="P6" s="42"/>
      <c r="Q6" s="56" t="s">
        <v>113</v>
      </c>
      <c r="R6" s="56"/>
      <c r="S6" s="56" t="s">
        <v>124</v>
      </c>
      <c r="T6" s="60" t="s">
        <v>39</v>
      </c>
      <c r="U6" s="60" t="s">
        <v>30</v>
      </c>
      <c r="V6" s="67">
        <v>3</v>
      </c>
      <c r="W6" s="60" t="s">
        <v>33</v>
      </c>
      <c r="X6" s="77"/>
      <c r="Y6" s="56" t="s">
        <v>125</v>
      </c>
      <c r="Z6" s="72">
        <v>43863</v>
      </c>
      <c r="AA6" s="72">
        <v>44196</v>
      </c>
      <c r="AB6" s="56" t="s">
        <v>126</v>
      </c>
      <c r="AC6" s="74" t="s">
        <v>120</v>
      </c>
      <c r="AD6" s="40"/>
      <c r="AE6" s="40"/>
      <c r="AF6" s="40"/>
      <c r="AG6" s="58"/>
      <c r="AH6" s="58"/>
      <c r="AI6" s="58"/>
      <c r="AJ6" s="58"/>
    </row>
    <row r="7" spans="1:36" x14ac:dyDescent="0.25">
      <c r="A7" s="65"/>
      <c r="B7" s="59"/>
      <c r="C7" s="61"/>
      <c r="D7" s="59"/>
      <c r="E7" s="61"/>
      <c r="F7" s="97"/>
      <c r="G7" s="61"/>
      <c r="H7" s="61"/>
      <c r="I7" s="56"/>
      <c r="J7" s="61"/>
      <c r="K7" s="68"/>
      <c r="L7" s="56"/>
      <c r="Q7" s="56"/>
      <c r="R7" s="56"/>
      <c r="S7" s="56"/>
      <c r="T7" s="61"/>
      <c r="U7" s="61"/>
      <c r="V7" s="68"/>
      <c r="W7" s="61"/>
      <c r="Y7" s="56"/>
      <c r="Z7" s="98"/>
      <c r="AA7" s="98"/>
      <c r="AB7" s="56"/>
      <c r="AC7" s="74"/>
      <c r="AD7" s="40"/>
      <c r="AE7" s="40"/>
      <c r="AF7" s="40"/>
      <c r="AG7" s="59"/>
      <c r="AH7" s="59"/>
      <c r="AI7" s="59"/>
      <c r="AJ7" s="59"/>
    </row>
  </sheetData>
  <autoFilter ref="A3:AD6"/>
  <dataConsolidate/>
  <mergeCells count="91">
    <mergeCell ref="Q6:Q7"/>
    <mergeCell ref="R6:R7"/>
    <mergeCell ref="S6:S7"/>
    <mergeCell ref="AA6:AA7"/>
    <mergeCell ref="AB6:AB7"/>
    <mergeCell ref="X4:X6"/>
    <mergeCell ref="AC6:AC7"/>
    <mergeCell ref="A4:A7"/>
    <mergeCell ref="B6:B7"/>
    <mergeCell ref="C6:C7"/>
    <mergeCell ref="D6:D7"/>
    <mergeCell ref="F6:F7"/>
    <mergeCell ref="G6:G7"/>
    <mergeCell ref="L6:L7"/>
    <mergeCell ref="T6:T7"/>
    <mergeCell ref="U6:U7"/>
    <mergeCell ref="V6:V7"/>
    <mergeCell ref="W6:W7"/>
    <mergeCell ref="Y6:Y7"/>
    <mergeCell ref="Z6:Z7"/>
    <mergeCell ref="B4:B5"/>
    <mergeCell ref="C4:C5"/>
    <mergeCell ref="D4:D5"/>
    <mergeCell ref="U4:U5"/>
    <mergeCell ref="V4:V5"/>
    <mergeCell ref="W4:W5"/>
    <mergeCell ref="F4:F5"/>
    <mergeCell ref="G4:G5"/>
    <mergeCell ref="H4:H5"/>
    <mergeCell ref="I4:I5"/>
    <mergeCell ref="J4:J5"/>
    <mergeCell ref="K4:K5"/>
    <mergeCell ref="Q4:Q5"/>
    <mergeCell ref="R4:R5"/>
    <mergeCell ref="S4:S5"/>
    <mergeCell ref="T4:T5"/>
    <mergeCell ref="E6:E7"/>
    <mergeCell ref="M4:M5"/>
    <mergeCell ref="N4:N5"/>
    <mergeCell ref="O4:O5"/>
    <mergeCell ref="P4:P5"/>
    <mergeCell ref="L4:L5"/>
    <mergeCell ref="H6:H7"/>
    <mergeCell ref="I6:I7"/>
    <mergeCell ref="J6:J7"/>
    <mergeCell ref="K6:K7"/>
    <mergeCell ref="AI2:AI3"/>
    <mergeCell ref="AJ2:AJ3"/>
    <mergeCell ref="AA2:AA3"/>
    <mergeCell ref="AB2:AB3"/>
    <mergeCell ref="AC2:AC3"/>
    <mergeCell ref="AD2:AD3"/>
    <mergeCell ref="AE2:AE3"/>
    <mergeCell ref="AF2:AF3"/>
    <mergeCell ref="V2:V3"/>
    <mergeCell ref="W2:W3"/>
    <mergeCell ref="Y2:Y3"/>
    <mergeCell ref="AG2:AG3"/>
    <mergeCell ref="AH2:AH3"/>
    <mergeCell ref="AF1:AJ1"/>
    <mergeCell ref="A2:A3"/>
    <mergeCell ref="B2:B3"/>
    <mergeCell ref="C2:C3"/>
    <mergeCell ref="D2:D3"/>
    <mergeCell ref="E2:E3"/>
    <mergeCell ref="F2:F3"/>
    <mergeCell ref="G2:G3"/>
    <mergeCell ref="H2:H3"/>
    <mergeCell ref="B1:E1"/>
    <mergeCell ref="F1:H1"/>
    <mergeCell ref="I1:K1"/>
    <mergeCell ref="X1:X3"/>
    <mergeCell ref="Y1:AC1"/>
    <mergeCell ref="AD1:AE1"/>
    <mergeCell ref="I2:I3"/>
    <mergeCell ref="AI6:AI7"/>
    <mergeCell ref="AJ6:AJ7"/>
    <mergeCell ref="J2:J3"/>
    <mergeCell ref="K2:K3"/>
    <mergeCell ref="L2:L3"/>
    <mergeCell ref="AG6:AG7"/>
    <mergeCell ref="AH6:AH7"/>
    <mergeCell ref="Z2:Z3"/>
    <mergeCell ref="M2:M3"/>
    <mergeCell ref="N2:N3"/>
    <mergeCell ref="O2:P2"/>
    <mergeCell ref="Q2:Q3"/>
    <mergeCell ref="R2:R3"/>
    <mergeCell ref="S2:S3"/>
    <mergeCell ref="T2:T3"/>
    <mergeCell ref="U2:U3"/>
  </mergeCells>
  <conditionalFormatting sqref="K4">
    <cfRule type="containsBlanks" dxfId="132" priority="57">
      <formula>LEN(TRIM(K4))=0</formula>
    </cfRule>
    <cfRule type="containsText" dxfId="131" priority="58" operator="containsText" text="alto">
      <formula>NOT(ISERROR(SEARCH("alto",K4)))</formula>
    </cfRule>
  </conditionalFormatting>
  <conditionalFormatting sqref="K4">
    <cfRule type="containsText" dxfId="130" priority="59" operator="containsText" text="Extremo">
      <formula>NOT(ISERROR(SEARCH("Extremo",K4)))</formula>
    </cfRule>
    <cfRule type="containsText" dxfId="129" priority="60" operator="containsText" text="Bajo">
      <formula>NOT(ISERROR(SEARCH("Bajo",K4)))</formula>
    </cfRule>
    <cfRule type="containsText" dxfId="128" priority="61" operator="containsText" text="Moderado">
      <formula>NOT(ISERROR(SEARCH("Moderado",K4)))</formula>
    </cfRule>
    <cfRule type="containsText" dxfId="127" priority="62" operator="containsText" text="Alto">
      <formula>NOT(ISERROR(SEARCH("Alto",K4)))</formula>
    </cfRule>
    <cfRule type="containsText" dxfId="126" priority="63" operator="containsText" text="Extremo">
      <formula>NOT(ISERROR(SEARCH("Extremo",K4)))</formula>
    </cfRule>
    <cfRule type="colorScale" priority="64">
      <colorScale>
        <cfvo type="min"/>
        <cfvo type="percentile" val="50"/>
        <cfvo type="max"/>
        <color rgb="FF5A8AC6"/>
        <color rgb="FFFFEB84"/>
        <color rgb="FFF8696B"/>
      </colorScale>
    </cfRule>
  </conditionalFormatting>
  <conditionalFormatting sqref="V4">
    <cfRule type="containsBlanks" dxfId="125" priority="49">
      <formula>LEN(TRIM(V4))=0</formula>
    </cfRule>
    <cfRule type="containsText" dxfId="124" priority="50" operator="containsText" text="alto">
      <formula>NOT(ISERROR(SEARCH("alto",V4)))</formula>
    </cfRule>
  </conditionalFormatting>
  <conditionalFormatting sqref="V4">
    <cfRule type="containsText" dxfId="123" priority="51" operator="containsText" text="Extremo">
      <formula>NOT(ISERROR(SEARCH("Extremo",V4)))</formula>
    </cfRule>
    <cfRule type="containsText" dxfId="122" priority="52" operator="containsText" text="Bajo">
      <formula>NOT(ISERROR(SEARCH("Bajo",V4)))</formula>
    </cfRule>
    <cfRule type="containsText" dxfId="121" priority="53" operator="containsText" text="Moderado">
      <formula>NOT(ISERROR(SEARCH("Moderado",V4)))</formula>
    </cfRule>
    <cfRule type="containsText" dxfId="120" priority="54" operator="containsText" text="Alto">
      <formula>NOT(ISERROR(SEARCH("Alto",V4)))</formula>
    </cfRule>
    <cfRule type="containsText" dxfId="119" priority="55" operator="containsText" text="Extremo">
      <formula>NOT(ISERROR(SEARCH("Extremo",V4)))</formula>
    </cfRule>
    <cfRule type="colorScale" priority="56">
      <colorScale>
        <cfvo type="min"/>
        <cfvo type="percentile" val="50"/>
        <cfvo type="max"/>
        <color rgb="FF5A8AC6"/>
        <color rgb="FFFFEB84"/>
        <color rgb="FFF8696B"/>
      </colorScale>
    </cfRule>
  </conditionalFormatting>
  <conditionalFormatting sqref="K6">
    <cfRule type="containsBlanks" dxfId="118" priority="9">
      <formula>LEN(TRIM(K6))=0</formula>
    </cfRule>
    <cfRule type="containsText" dxfId="117" priority="10" operator="containsText" text="alto">
      <formula>NOT(ISERROR(SEARCH("alto",K6)))</formula>
    </cfRule>
  </conditionalFormatting>
  <conditionalFormatting sqref="K6">
    <cfRule type="containsText" dxfId="116" priority="11" operator="containsText" text="Extremo">
      <formula>NOT(ISERROR(SEARCH("Extremo",K6)))</formula>
    </cfRule>
    <cfRule type="containsText" dxfId="115" priority="12" operator="containsText" text="Bajo">
      <formula>NOT(ISERROR(SEARCH("Bajo",K6)))</formula>
    </cfRule>
    <cfRule type="containsText" dxfId="114" priority="13" operator="containsText" text="Moderado">
      <formula>NOT(ISERROR(SEARCH("Moderado",K6)))</formula>
    </cfRule>
    <cfRule type="containsText" dxfId="113" priority="14" operator="containsText" text="Alto">
      <formula>NOT(ISERROR(SEARCH("Alto",K6)))</formula>
    </cfRule>
    <cfRule type="containsText" dxfId="112" priority="15" operator="containsText" text="Extremo">
      <formula>NOT(ISERROR(SEARCH("Extremo",K6)))</formula>
    </cfRule>
    <cfRule type="colorScale" priority="16">
      <colorScale>
        <cfvo type="min"/>
        <cfvo type="percentile" val="50"/>
        <cfvo type="max"/>
        <color rgb="FF5A8AC6"/>
        <color rgb="FFFFEB84"/>
        <color rgb="FFF8696B"/>
      </colorScale>
    </cfRule>
  </conditionalFormatting>
  <conditionalFormatting sqref="V6">
    <cfRule type="containsBlanks" dxfId="111" priority="1">
      <formula>LEN(TRIM(V6))=0</formula>
    </cfRule>
    <cfRule type="containsText" dxfId="110" priority="2" operator="containsText" text="alto">
      <formula>NOT(ISERROR(SEARCH("alto",V6)))</formula>
    </cfRule>
  </conditionalFormatting>
  <conditionalFormatting sqref="V6">
    <cfRule type="containsText" dxfId="109" priority="3" operator="containsText" text="Extremo">
      <formula>NOT(ISERROR(SEARCH("Extremo",V6)))</formula>
    </cfRule>
    <cfRule type="containsText" dxfId="108" priority="4" operator="containsText" text="Bajo">
      <formula>NOT(ISERROR(SEARCH("Bajo",V6)))</formula>
    </cfRule>
    <cfRule type="containsText" dxfId="107" priority="5" operator="containsText" text="Moderado">
      <formula>NOT(ISERROR(SEARCH("Moderado",V6)))</formula>
    </cfRule>
    <cfRule type="containsText" dxfId="106" priority="6" operator="containsText" text="Alto">
      <formula>NOT(ISERROR(SEARCH("Alto",V6)))</formula>
    </cfRule>
    <cfRule type="containsText" dxfId="105" priority="7" operator="containsText" text="Extremo">
      <formula>NOT(ISERROR(SEARCH("Extremo",V6)))</formula>
    </cfRule>
    <cfRule type="colorScale" priority="8">
      <colorScale>
        <cfvo type="min"/>
        <cfvo type="percentile" val="50"/>
        <cfvo type="max"/>
        <color rgb="FF5A8AC6"/>
        <color rgb="FFFFEB84"/>
        <color rgb="FFF8696B"/>
      </colorScale>
    </cfRule>
  </conditionalFormatting>
  <pageMargins left="0.75" right="0.75" top="1" bottom="1" header="0.5" footer="0.5"/>
  <pageSetup orientation="portrait" horizontalDpi="1200" verticalDpi="12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0.59999389629810485"/>
  </sheetPr>
  <dimension ref="A1:AJ8"/>
  <sheetViews>
    <sheetView showGridLines="0" zoomScale="82" zoomScaleNormal="82" workbookViewId="0">
      <pane xSplit="6" ySplit="3" topLeftCell="T4" activePane="bottomRight" state="frozen"/>
      <selection pane="topRight" activeCell="H1" sqref="H1"/>
      <selection pane="bottomLeft" activeCell="A4" sqref="A4"/>
      <selection pane="bottomRight" activeCell="Z5" sqref="Z5:AA5"/>
    </sheetView>
  </sheetViews>
  <sheetFormatPr baseColWidth="10" defaultRowHeight="11.25" x14ac:dyDescent="0.25"/>
  <cols>
    <col min="1" max="1" width="18.7109375" style="16" customWidth="1"/>
    <col min="2" max="3" width="13" style="13" customWidth="1"/>
    <col min="4" max="4" width="11.140625" style="13" customWidth="1"/>
    <col min="5" max="5" width="20.140625" style="13" customWidth="1"/>
    <col min="6" max="6" width="18.85546875" style="13" customWidth="1"/>
    <col min="7" max="7" width="11.7109375" style="13" customWidth="1"/>
    <col min="8" max="8" width="18.42578125" style="13" customWidth="1"/>
    <col min="9" max="10" width="11.5703125" style="13" customWidth="1"/>
    <col min="11" max="11" width="14.85546875" style="13" customWidth="1"/>
    <col min="12" max="12" width="18" style="13" customWidth="1"/>
    <col min="13" max="13" width="9.7109375" style="13" hidden="1" customWidth="1"/>
    <col min="14" max="14" width="6.85546875" style="13" hidden="1" customWidth="1"/>
    <col min="15" max="15" width="11" style="13" hidden="1" customWidth="1"/>
    <col min="16" max="16" width="7.28515625" style="13" hidden="1" customWidth="1"/>
    <col min="17" max="17" width="25.85546875" style="13" customWidth="1"/>
    <col min="18" max="18" width="24.42578125" style="13" customWidth="1"/>
    <col min="19" max="19" width="26.28515625" style="13" customWidth="1"/>
    <col min="20" max="20" width="16.5703125" style="13" customWidth="1"/>
    <col min="21" max="21" width="16" style="13" customWidth="1"/>
    <col min="22" max="22" width="15.5703125" style="13" customWidth="1"/>
    <col min="23" max="23" width="14.42578125" style="13" customWidth="1"/>
    <col min="24" max="24" width="1.85546875" style="13" hidden="1" customWidth="1"/>
    <col min="25" max="25" width="27.7109375" style="13" customWidth="1"/>
    <col min="26" max="26" width="9.7109375" style="13" customWidth="1"/>
    <col min="27" max="27" width="11.42578125" style="13" customWidth="1"/>
    <col min="28" max="28" width="19.42578125" style="13" customWidth="1"/>
    <col min="29" max="29" width="30" style="13" customWidth="1"/>
    <col min="30" max="36" width="26" style="13" customWidth="1"/>
    <col min="37" max="16384" width="11.42578125" style="13"/>
  </cols>
  <sheetData>
    <row r="1" spans="1:36" ht="26.25" customHeight="1" x14ac:dyDescent="0.25">
      <c r="A1" s="11"/>
      <c r="B1" s="84" t="s">
        <v>0</v>
      </c>
      <c r="C1" s="84"/>
      <c r="D1" s="84"/>
      <c r="E1" s="84"/>
      <c r="F1" s="84" t="s">
        <v>1</v>
      </c>
      <c r="G1" s="84"/>
      <c r="H1" s="84"/>
      <c r="I1" s="84" t="s">
        <v>2</v>
      </c>
      <c r="J1" s="84"/>
      <c r="K1" s="84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84" t="s">
        <v>3</v>
      </c>
      <c r="Y1" s="89" t="s">
        <v>4</v>
      </c>
      <c r="Z1" s="90"/>
      <c r="AA1" s="90"/>
      <c r="AB1" s="90"/>
      <c r="AC1" s="91"/>
      <c r="AD1" s="92" t="s">
        <v>101</v>
      </c>
      <c r="AE1" s="93"/>
      <c r="AF1" s="85" t="s">
        <v>102</v>
      </c>
      <c r="AG1" s="86"/>
      <c r="AH1" s="86"/>
      <c r="AI1" s="86"/>
      <c r="AJ1" s="87"/>
    </row>
    <row r="2" spans="1:36" ht="20.25" customHeight="1" x14ac:dyDescent="0.25">
      <c r="A2" s="88" t="s">
        <v>5</v>
      </c>
      <c r="B2" s="84" t="s">
        <v>6</v>
      </c>
      <c r="C2" s="84" t="s">
        <v>7</v>
      </c>
      <c r="D2" s="84" t="s">
        <v>8</v>
      </c>
      <c r="E2" s="84" t="s">
        <v>9</v>
      </c>
      <c r="F2" s="84" t="s">
        <v>10</v>
      </c>
      <c r="G2" s="84" t="s">
        <v>12</v>
      </c>
      <c r="H2" s="84" t="s">
        <v>13</v>
      </c>
      <c r="I2" s="84" t="s">
        <v>14</v>
      </c>
      <c r="J2" s="84" t="s">
        <v>15</v>
      </c>
      <c r="K2" s="84" t="s">
        <v>16</v>
      </c>
      <c r="L2" s="84" t="s">
        <v>17</v>
      </c>
      <c r="M2" s="84" t="s">
        <v>18</v>
      </c>
      <c r="N2" s="84" t="s">
        <v>19</v>
      </c>
      <c r="O2" s="84" t="s">
        <v>20</v>
      </c>
      <c r="P2" s="84"/>
      <c r="Q2" s="94" t="s">
        <v>98</v>
      </c>
      <c r="R2" s="78" t="s">
        <v>99</v>
      </c>
      <c r="S2" s="82" t="s">
        <v>100</v>
      </c>
      <c r="T2" s="84" t="s">
        <v>14</v>
      </c>
      <c r="U2" s="84" t="s">
        <v>15</v>
      </c>
      <c r="V2" s="84" t="s">
        <v>21</v>
      </c>
      <c r="W2" s="84" t="s">
        <v>22</v>
      </c>
      <c r="X2" s="84"/>
      <c r="Y2" s="80" t="s">
        <v>23</v>
      </c>
      <c r="Z2" s="80" t="s">
        <v>24</v>
      </c>
      <c r="AA2" s="80" t="s">
        <v>25</v>
      </c>
      <c r="AB2" s="80" t="s">
        <v>26</v>
      </c>
      <c r="AC2" s="80" t="s">
        <v>27</v>
      </c>
      <c r="AD2" s="82" t="s">
        <v>103</v>
      </c>
      <c r="AE2" s="82" t="s">
        <v>100</v>
      </c>
      <c r="AF2" s="78" t="s">
        <v>104</v>
      </c>
      <c r="AG2" s="78" t="s">
        <v>105</v>
      </c>
      <c r="AH2" s="78" t="s">
        <v>100</v>
      </c>
      <c r="AI2" s="78" t="s">
        <v>106</v>
      </c>
      <c r="AJ2" s="78" t="s">
        <v>107</v>
      </c>
    </row>
    <row r="3" spans="1:36" ht="51.75" customHeight="1" thickBot="1" x14ac:dyDescent="0.3">
      <c r="A3" s="88"/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24" t="s">
        <v>14</v>
      </c>
      <c r="P3" s="24" t="s">
        <v>15</v>
      </c>
      <c r="Q3" s="94"/>
      <c r="R3" s="78"/>
      <c r="S3" s="83"/>
      <c r="T3" s="84"/>
      <c r="U3" s="84"/>
      <c r="V3" s="84"/>
      <c r="W3" s="84"/>
      <c r="X3" s="84"/>
      <c r="Y3" s="81"/>
      <c r="Z3" s="81"/>
      <c r="AA3" s="81"/>
      <c r="AB3" s="81"/>
      <c r="AC3" s="81"/>
      <c r="AD3" s="83"/>
      <c r="AE3" s="83"/>
      <c r="AF3" s="78"/>
      <c r="AG3" s="78"/>
      <c r="AH3" s="78"/>
      <c r="AI3" s="78"/>
      <c r="AJ3" s="78"/>
    </row>
    <row r="4" spans="1:36" ht="60" customHeight="1" x14ac:dyDescent="0.25">
      <c r="A4" s="64" t="s">
        <v>127</v>
      </c>
      <c r="B4" s="60" t="s">
        <v>133</v>
      </c>
      <c r="C4" s="60" t="s">
        <v>117</v>
      </c>
      <c r="D4" s="60" t="s">
        <v>34</v>
      </c>
      <c r="E4" s="60" t="s">
        <v>85</v>
      </c>
      <c r="F4" s="100" t="s">
        <v>86</v>
      </c>
      <c r="G4" s="60" t="s">
        <v>128</v>
      </c>
      <c r="H4" s="60" t="s">
        <v>129</v>
      </c>
      <c r="I4" s="60" t="s">
        <v>32</v>
      </c>
      <c r="J4" s="60" t="s">
        <v>30</v>
      </c>
      <c r="K4" s="67">
        <v>9</v>
      </c>
      <c r="L4" s="99" t="s">
        <v>130</v>
      </c>
      <c r="M4" s="56" t="s">
        <v>56</v>
      </c>
      <c r="N4" s="56">
        <v>85</v>
      </c>
      <c r="O4" s="56"/>
      <c r="P4" s="56"/>
      <c r="Q4" s="60" t="s">
        <v>113</v>
      </c>
      <c r="R4" s="60"/>
      <c r="S4" s="60" t="s">
        <v>131</v>
      </c>
      <c r="T4" s="60" t="s">
        <v>39</v>
      </c>
      <c r="U4" s="60" t="s">
        <v>30</v>
      </c>
      <c r="V4" s="67">
        <v>3</v>
      </c>
      <c r="W4" s="60" t="s">
        <v>132</v>
      </c>
      <c r="X4" s="76" t="s">
        <v>34</v>
      </c>
      <c r="Y4" s="24" t="s">
        <v>23</v>
      </c>
      <c r="Z4" s="24" t="s">
        <v>24</v>
      </c>
      <c r="AA4" s="24" t="s">
        <v>25</v>
      </c>
      <c r="AB4" s="24" t="s">
        <v>26</v>
      </c>
      <c r="AC4" s="24" t="s">
        <v>27</v>
      </c>
      <c r="AD4" s="40"/>
      <c r="AE4" s="40"/>
      <c r="AF4" s="40"/>
      <c r="AG4" s="40"/>
      <c r="AH4" s="40"/>
      <c r="AI4" s="40"/>
      <c r="AJ4" s="40"/>
    </row>
    <row r="5" spans="1:36" ht="96" customHeight="1" thickBot="1" x14ac:dyDescent="0.3">
      <c r="A5" s="79"/>
      <c r="B5" s="61"/>
      <c r="C5" s="61"/>
      <c r="D5" s="61"/>
      <c r="E5" s="61"/>
      <c r="F5" s="101"/>
      <c r="G5" s="61"/>
      <c r="H5" s="61"/>
      <c r="I5" s="61"/>
      <c r="J5" s="61"/>
      <c r="K5" s="68"/>
      <c r="L5" s="99"/>
      <c r="M5" s="56"/>
      <c r="N5" s="56"/>
      <c r="O5" s="56"/>
      <c r="P5" s="56"/>
      <c r="Q5" s="61"/>
      <c r="R5" s="61"/>
      <c r="S5" s="61"/>
      <c r="T5" s="61"/>
      <c r="U5" s="61"/>
      <c r="V5" s="68"/>
      <c r="W5" s="61"/>
      <c r="X5" s="76"/>
      <c r="Y5" s="22" t="s">
        <v>87</v>
      </c>
      <c r="Z5" s="14">
        <v>43863</v>
      </c>
      <c r="AA5" s="14">
        <v>44196</v>
      </c>
      <c r="AB5" s="5" t="s">
        <v>88</v>
      </c>
      <c r="AC5" s="37" t="s">
        <v>138</v>
      </c>
      <c r="AD5" s="40"/>
      <c r="AE5" s="40"/>
      <c r="AF5" s="40"/>
      <c r="AG5" s="40"/>
      <c r="AH5" s="40"/>
      <c r="AI5" s="40"/>
      <c r="AJ5" s="40"/>
    </row>
    <row r="6" spans="1:36" ht="54" customHeight="1" x14ac:dyDescent="0.25">
      <c r="A6" s="79"/>
      <c r="B6" s="58" t="s">
        <v>34</v>
      </c>
      <c r="C6" s="60" t="s">
        <v>117</v>
      </c>
      <c r="D6" s="58" t="s">
        <v>34</v>
      </c>
      <c r="E6" s="60" t="s">
        <v>134</v>
      </c>
      <c r="F6" s="96" t="s">
        <v>89</v>
      </c>
      <c r="G6" s="60" t="s">
        <v>36</v>
      </c>
      <c r="H6" s="60" t="s">
        <v>135</v>
      </c>
      <c r="I6" s="60" t="s">
        <v>38</v>
      </c>
      <c r="J6" s="60" t="s">
        <v>30</v>
      </c>
      <c r="K6" s="67">
        <v>6</v>
      </c>
      <c r="L6" s="56" t="s">
        <v>123</v>
      </c>
      <c r="M6" s="41" t="s">
        <v>42</v>
      </c>
      <c r="N6" s="25">
        <v>85</v>
      </c>
      <c r="O6" s="25"/>
      <c r="P6" s="42"/>
      <c r="Q6" s="56" t="s">
        <v>113</v>
      </c>
      <c r="R6" s="56"/>
      <c r="S6" s="56" t="s">
        <v>124</v>
      </c>
      <c r="T6" s="60" t="s">
        <v>39</v>
      </c>
      <c r="U6" s="60" t="s">
        <v>30</v>
      </c>
      <c r="V6" s="67">
        <v>3</v>
      </c>
      <c r="W6" s="60" t="s">
        <v>33</v>
      </c>
      <c r="X6" s="77"/>
      <c r="Y6" s="56" t="s">
        <v>125</v>
      </c>
      <c r="Z6" s="72">
        <v>43863</v>
      </c>
      <c r="AA6" s="72">
        <v>44196</v>
      </c>
      <c r="AB6" s="56" t="s">
        <v>126</v>
      </c>
      <c r="AC6" s="100" t="s">
        <v>138</v>
      </c>
      <c r="AD6" s="102"/>
      <c r="AE6" s="102"/>
      <c r="AF6" s="102"/>
      <c r="AG6" s="102"/>
      <c r="AH6" s="102"/>
      <c r="AI6" s="102"/>
      <c r="AJ6" s="102"/>
    </row>
    <row r="7" spans="1:36" x14ac:dyDescent="0.25">
      <c r="A7" s="79"/>
      <c r="B7" s="71"/>
      <c r="C7" s="66"/>
      <c r="D7" s="71"/>
      <c r="E7" s="66"/>
      <c r="F7" s="103"/>
      <c r="G7" s="66"/>
      <c r="H7" s="66"/>
      <c r="I7" s="66"/>
      <c r="J7" s="66"/>
      <c r="K7" s="68"/>
      <c r="L7" s="60"/>
      <c r="Q7" s="60"/>
      <c r="R7" s="60"/>
      <c r="S7" s="60"/>
      <c r="T7" s="66"/>
      <c r="U7" s="66"/>
      <c r="V7" s="68"/>
      <c r="W7" s="66"/>
      <c r="Y7" s="60"/>
      <c r="Z7" s="73"/>
      <c r="AA7" s="73"/>
      <c r="AB7" s="60"/>
      <c r="AC7" s="101"/>
      <c r="AD7" s="102"/>
      <c r="AE7" s="102"/>
      <c r="AF7" s="102"/>
      <c r="AG7" s="102"/>
      <c r="AH7" s="102"/>
      <c r="AI7" s="102"/>
      <c r="AJ7" s="102"/>
    </row>
    <row r="8" spans="1:36" ht="32.25" customHeight="1" x14ac:dyDescent="0.25">
      <c r="A8" s="65"/>
      <c r="B8" s="59"/>
      <c r="C8" s="61"/>
      <c r="D8" s="59"/>
      <c r="E8" s="25" t="s">
        <v>90</v>
      </c>
      <c r="F8" s="97"/>
      <c r="G8" s="61"/>
      <c r="H8" s="61"/>
      <c r="I8" s="61"/>
      <c r="J8" s="61"/>
      <c r="K8" s="70"/>
      <c r="L8" s="25" t="s">
        <v>136</v>
      </c>
      <c r="M8" s="40"/>
      <c r="N8" s="40"/>
      <c r="O8" s="40"/>
      <c r="P8" s="40"/>
      <c r="Q8" s="25" t="s">
        <v>113</v>
      </c>
      <c r="R8" s="25"/>
      <c r="S8" s="25" t="s">
        <v>137</v>
      </c>
      <c r="T8" s="23" t="s">
        <v>39</v>
      </c>
      <c r="U8" s="32" t="s">
        <v>40</v>
      </c>
      <c r="V8" s="43">
        <v>2</v>
      </c>
      <c r="W8" s="28" t="s">
        <v>33</v>
      </c>
      <c r="X8" s="40"/>
      <c r="Y8" s="25" t="s">
        <v>91</v>
      </c>
      <c r="Z8" s="14">
        <v>43863</v>
      </c>
      <c r="AA8" s="44">
        <v>44196</v>
      </c>
      <c r="AB8" s="25" t="s">
        <v>92</v>
      </c>
      <c r="AC8" s="26" t="s">
        <v>138</v>
      </c>
      <c r="AD8" s="40"/>
      <c r="AE8" s="40"/>
      <c r="AF8" s="40"/>
      <c r="AG8" s="40"/>
      <c r="AH8" s="40"/>
      <c r="AI8" s="40"/>
      <c r="AJ8" s="40"/>
    </row>
  </sheetData>
  <autoFilter ref="A3:AD6"/>
  <dataConsolidate/>
  <mergeCells count="95">
    <mergeCell ref="AJ6:AJ7"/>
    <mergeCell ref="D6:D8"/>
    <mergeCell ref="C6:C8"/>
    <mergeCell ref="B6:B8"/>
    <mergeCell ref="K6:K8"/>
    <mergeCell ref="AD6:AD7"/>
    <mergeCell ref="AE6:AE7"/>
    <mergeCell ref="AF6:AF7"/>
    <mergeCell ref="AG6:AG7"/>
    <mergeCell ref="AH6:AH7"/>
    <mergeCell ref="AI6:AI7"/>
    <mergeCell ref="F6:F8"/>
    <mergeCell ref="G6:G8"/>
    <mergeCell ref="H6:H8"/>
    <mergeCell ref="I6:I8"/>
    <mergeCell ref="J6:J8"/>
    <mergeCell ref="Q6:Q7"/>
    <mergeCell ref="U4:U5"/>
    <mergeCell ref="V4:V5"/>
    <mergeCell ref="W4:W5"/>
    <mergeCell ref="E6:E7"/>
    <mergeCell ref="O4:O5"/>
    <mergeCell ref="P4:P5"/>
    <mergeCell ref="Q4:Q5"/>
    <mergeCell ref="I4:I5"/>
    <mergeCell ref="J4:J5"/>
    <mergeCell ref="N4:N5"/>
    <mergeCell ref="AC6:AC7"/>
    <mergeCell ref="R6:R7"/>
    <mergeCell ref="S6:S7"/>
    <mergeCell ref="T6:T7"/>
    <mergeCell ref="U6:U7"/>
    <mergeCell ref="V6:V7"/>
    <mergeCell ref="W6:W7"/>
    <mergeCell ref="X4:X6"/>
    <mergeCell ref="R4:R5"/>
    <mergeCell ref="S4:S5"/>
    <mergeCell ref="T4:T5"/>
    <mergeCell ref="Y6:Y7"/>
    <mergeCell ref="Z6:Z7"/>
    <mergeCell ref="AA6:AA7"/>
    <mergeCell ref="AB6:AB7"/>
    <mergeCell ref="AH2:AH3"/>
    <mergeCell ref="W2:W3"/>
    <mergeCell ref="Y2:Y3"/>
    <mergeCell ref="Z2:Z3"/>
    <mergeCell ref="AA2:AA3"/>
    <mergeCell ref="AI2:AI3"/>
    <mergeCell ref="AJ2:AJ3"/>
    <mergeCell ref="B4:B5"/>
    <mergeCell ref="C4:C5"/>
    <mergeCell ref="D4:D5"/>
    <mergeCell ref="F4:F5"/>
    <mergeCell ref="G4:G5"/>
    <mergeCell ref="H4:H5"/>
    <mergeCell ref="AB2:AB3"/>
    <mergeCell ref="AC2:AC3"/>
    <mergeCell ref="AD2:AD3"/>
    <mergeCell ref="AE2:AE3"/>
    <mergeCell ref="AF2:AF3"/>
    <mergeCell ref="AG2:AG3"/>
    <mergeCell ref="U2:U3"/>
    <mergeCell ref="N2:N3"/>
    <mergeCell ref="AF1:A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B1:E1"/>
    <mergeCell ref="F1:H1"/>
    <mergeCell ref="I1:K1"/>
    <mergeCell ref="X1:X3"/>
    <mergeCell ref="Y1:AC1"/>
    <mergeCell ref="T2:T3"/>
    <mergeCell ref="AD1:AE1"/>
    <mergeCell ref="J2:J3"/>
    <mergeCell ref="K2:K3"/>
    <mergeCell ref="L2:L3"/>
    <mergeCell ref="M2:M3"/>
    <mergeCell ref="V2:V3"/>
    <mergeCell ref="O2:P2"/>
    <mergeCell ref="Q2:Q3"/>
    <mergeCell ref="R2:R3"/>
    <mergeCell ref="S2:S3"/>
    <mergeCell ref="A4:A8"/>
    <mergeCell ref="K4:K5"/>
    <mergeCell ref="L4:L5"/>
    <mergeCell ref="M4:M5"/>
    <mergeCell ref="E4:E5"/>
    <mergeCell ref="L6:L7"/>
  </mergeCells>
  <conditionalFormatting sqref="K4">
    <cfRule type="containsBlanks" dxfId="104" priority="25">
      <formula>LEN(TRIM(K4))=0</formula>
    </cfRule>
    <cfRule type="containsText" dxfId="103" priority="26" operator="containsText" text="alto">
      <formula>NOT(ISERROR(SEARCH("alto",K4)))</formula>
    </cfRule>
  </conditionalFormatting>
  <conditionalFormatting sqref="K4">
    <cfRule type="containsText" dxfId="102" priority="27" operator="containsText" text="Extremo">
      <formula>NOT(ISERROR(SEARCH("Extremo",K4)))</formula>
    </cfRule>
    <cfRule type="containsText" dxfId="101" priority="28" operator="containsText" text="Bajo">
      <formula>NOT(ISERROR(SEARCH("Bajo",K4)))</formula>
    </cfRule>
    <cfRule type="containsText" dxfId="100" priority="29" operator="containsText" text="Moderado">
      <formula>NOT(ISERROR(SEARCH("Moderado",K4)))</formula>
    </cfRule>
    <cfRule type="containsText" dxfId="99" priority="30" operator="containsText" text="Alto">
      <formula>NOT(ISERROR(SEARCH("Alto",K4)))</formula>
    </cfRule>
    <cfRule type="containsText" dxfId="98" priority="31" operator="containsText" text="Extremo">
      <formula>NOT(ISERROR(SEARCH("Extremo",K4)))</formula>
    </cfRule>
    <cfRule type="colorScale" priority="32">
      <colorScale>
        <cfvo type="min"/>
        <cfvo type="percentile" val="50"/>
        <cfvo type="max"/>
        <color rgb="FF5A8AC6"/>
        <color rgb="FFFFEB84"/>
        <color rgb="FFF8696B"/>
      </colorScale>
    </cfRule>
  </conditionalFormatting>
  <conditionalFormatting sqref="V4">
    <cfRule type="containsBlanks" dxfId="97" priority="17">
      <formula>LEN(TRIM(V4))=0</formula>
    </cfRule>
    <cfRule type="containsText" dxfId="96" priority="18" operator="containsText" text="alto">
      <formula>NOT(ISERROR(SEARCH("alto",V4)))</formula>
    </cfRule>
  </conditionalFormatting>
  <conditionalFormatting sqref="V4">
    <cfRule type="containsText" dxfId="95" priority="19" operator="containsText" text="Extremo">
      <formula>NOT(ISERROR(SEARCH("Extremo",V4)))</formula>
    </cfRule>
    <cfRule type="containsText" dxfId="94" priority="20" operator="containsText" text="Bajo">
      <formula>NOT(ISERROR(SEARCH("Bajo",V4)))</formula>
    </cfRule>
    <cfRule type="containsText" dxfId="93" priority="21" operator="containsText" text="Moderado">
      <formula>NOT(ISERROR(SEARCH("Moderado",V4)))</formula>
    </cfRule>
    <cfRule type="containsText" dxfId="92" priority="22" operator="containsText" text="Alto">
      <formula>NOT(ISERROR(SEARCH("Alto",V4)))</formula>
    </cfRule>
    <cfRule type="containsText" dxfId="91" priority="23" operator="containsText" text="Extremo">
      <formula>NOT(ISERROR(SEARCH("Extremo",V4)))</formula>
    </cfRule>
    <cfRule type="colorScale" priority="24">
      <colorScale>
        <cfvo type="min"/>
        <cfvo type="percentile" val="50"/>
        <cfvo type="max"/>
        <color rgb="FF5A8AC6"/>
        <color rgb="FFFFEB84"/>
        <color rgb="FFF8696B"/>
      </colorScale>
    </cfRule>
  </conditionalFormatting>
  <conditionalFormatting sqref="K6">
    <cfRule type="containsBlanks" dxfId="90" priority="9">
      <formula>LEN(TRIM(K6))=0</formula>
    </cfRule>
    <cfRule type="containsText" dxfId="89" priority="10" operator="containsText" text="alto">
      <formula>NOT(ISERROR(SEARCH("alto",K6)))</formula>
    </cfRule>
  </conditionalFormatting>
  <conditionalFormatting sqref="K6">
    <cfRule type="containsText" dxfId="88" priority="11" operator="containsText" text="Extremo">
      <formula>NOT(ISERROR(SEARCH("Extremo",K6)))</formula>
    </cfRule>
    <cfRule type="containsText" dxfId="87" priority="12" operator="containsText" text="Bajo">
      <formula>NOT(ISERROR(SEARCH("Bajo",K6)))</formula>
    </cfRule>
    <cfRule type="containsText" dxfId="86" priority="13" operator="containsText" text="Moderado">
      <formula>NOT(ISERROR(SEARCH("Moderado",K6)))</formula>
    </cfRule>
    <cfRule type="containsText" dxfId="85" priority="14" operator="containsText" text="Alto">
      <formula>NOT(ISERROR(SEARCH("Alto",K6)))</formula>
    </cfRule>
    <cfRule type="containsText" dxfId="84" priority="15" operator="containsText" text="Extremo">
      <formula>NOT(ISERROR(SEARCH("Extremo",K6)))</formula>
    </cfRule>
    <cfRule type="colorScale" priority="16">
      <colorScale>
        <cfvo type="min"/>
        <cfvo type="percentile" val="50"/>
        <cfvo type="max"/>
        <color rgb="FF5A8AC6"/>
        <color rgb="FFFFEB84"/>
        <color rgb="FFF8696B"/>
      </colorScale>
    </cfRule>
  </conditionalFormatting>
  <conditionalFormatting sqref="V6">
    <cfRule type="containsBlanks" dxfId="83" priority="1">
      <formula>LEN(TRIM(V6))=0</formula>
    </cfRule>
    <cfRule type="containsText" dxfId="82" priority="2" operator="containsText" text="alto">
      <formula>NOT(ISERROR(SEARCH("alto",V6)))</formula>
    </cfRule>
  </conditionalFormatting>
  <conditionalFormatting sqref="V6">
    <cfRule type="containsText" dxfId="81" priority="3" operator="containsText" text="Extremo">
      <formula>NOT(ISERROR(SEARCH("Extremo",V6)))</formula>
    </cfRule>
    <cfRule type="containsText" dxfId="80" priority="4" operator="containsText" text="Bajo">
      <formula>NOT(ISERROR(SEARCH("Bajo",V6)))</formula>
    </cfRule>
    <cfRule type="containsText" dxfId="79" priority="5" operator="containsText" text="Moderado">
      <formula>NOT(ISERROR(SEARCH("Moderado",V6)))</formula>
    </cfRule>
    <cfRule type="containsText" dxfId="78" priority="6" operator="containsText" text="Alto">
      <formula>NOT(ISERROR(SEARCH("Alto",V6)))</formula>
    </cfRule>
    <cfRule type="containsText" dxfId="77" priority="7" operator="containsText" text="Extremo">
      <formula>NOT(ISERROR(SEARCH("Extremo",V6)))</formula>
    </cfRule>
    <cfRule type="colorScale" priority="8">
      <colorScale>
        <cfvo type="min"/>
        <cfvo type="percentile" val="50"/>
        <cfvo type="max"/>
        <color rgb="FF5A8AC6"/>
        <color rgb="FFFFEB84"/>
        <color rgb="FFF8696B"/>
      </colorScale>
    </cfRule>
  </conditionalFormatting>
  <pageMargins left="0.75" right="0.75" top="1" bottom="1" header="0.5" footer="0.5"/>
  <pageSetup orientation="portrait" horizontalDpi="1200" verticalDpi="12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0.59999389629810485"/>
  </sheetPr>
  <dimension ref="A1:AJ9"/>
  <sheetViews>
    <sheetView showGridLines="0" zoomScale="86" zoomScaleNormal="86" workbookViewId="0">
      <pane xSplit="6" ySplit="3" topLeftCell="G4" activePane="bottomRight" state="frozen"/>
      <selection pane="topRight" activeCell="H1" sqref="H1"/>
      <selection pane="bottomLeft" activeCell="A4" sqref="A4"/>
      <selection pane="bottomRight" activeCell="AD6" sqref="AD6:AD9"/>
    </sheetView>
  </sheetViews>
  <sheetFormatPr baseColWidth="10" defaultRowHeight="11.25" x14ac:dyDescent="0.25"/>
  <cols>
    <col min="1" max="1" width="18.7109375" style="16" customWidth="1"/>
    <col min="2" max="3" width="13" style="13" customWidth="1"/>
    <col min="4" max="4" width="11.140625" style="13" customWidth="1"/>
    <col min="5" max="5" width="20.140625" style="13" customWidth="1"/>
    <col min="6" max="6" width="18.85546875" style="13" customWidth="1"/>
    <col min="7" max="7" width="11.7109375" style="13" customWidth="1"/>
    <col min="8" max="8" width="18.42578125" style="13" customWidth="1"/>
    <col min="9" max="10" width="11.5703125" style="13" customWidth="1"/>
    <col min="11" max="11" width="14.85546875" style="13" customWidth="1"/>
    <col min="12" max="12" width="18" style="13" customWidth="1"/>
    <col min="13" max="13" width="9.7109375" style="13" hidden="1" customWidth="1"/>
    <col min="14" max="14" width="6.85546875" style="13" hidden="1" customWidth="1"/>
    <col min="15" max="15" width="11" style="13" hidden="1" customWidth="1"/>
    <col min="16" max="16" width="7.28515625" style="13" hidden="1" customWidth="1"/>
    <col min="17" max="17" width="25.85546875" style="13" customWidth="1"/>
    <col min="18" max="18" width="24.42578125" style="13" customWidth="1"/>
    <col min="19" max="19" width="26.28515625" style="13" customWidth="1"/>
    <col min="20" max="20" width="16.5703125" style="13" customWidth="1"/>
    <col min="21" max="21" width="16" style="13" customWidth="1"/>
    <col min="22" max="22" width="15.5703125" style="13" customWidth="1"/>
    <col min="23" max="23" width="14.42578125" style="13" customWidth="1"/>
    <col min="24" max="24" width="1.85546875" style="13" hidden="1" customWidth="1"/>
    <col min="25" max="25" width="27.7109375" style="13" customWidth="1"/>
    <col min="26" max="26" width="9.7109375" style="13" customWidth="1"/>
    <col min="27" max="27" width="11.42578125" style="13" customWidth="1"/>
    <col min="28" max="28" width="19.42578125" style="13" customWidth="1"/>
    <col min="29" max="29" width="30" style="13" customWidth="1"/>
    <col min="30" max="36" width="26" style="13" customWidth="1"/>
    <col min="37" max="16384" width="11.42578125" style="13"/>
  </cols>
  <sheetData>
    <row r="1" spans="1:36" ht="26.25" customHeight="1" x14ac:dyDescent="0.25">
      <c r="A1" s="11"/>
      <c r="B1" s="84" t="s">
        <v>0</v>
      </c>
      <c r="C1" s="84"/>
      <c r="D1" s="84"/>
      <c r="E1" s="84"/>
      <c r="F1" s="84" t="s">
        <v>1</v>
      </c>
      <c r="G1" s="84"/>
      <c r="H1" s="84"/>
      <c r="I1" s="84" t="s">
        <v>2</v>
      </c>
      <c r="J1" s="84"/>
      <c r="K1" s="84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84" t="s">
        <v>3</v>
      </c>
      <c r="Y1" s="89" t="s">
        <v>4</v>
      </c>
      <c r="Z1" s="90"/>
      <c r="AA1" s="90"/>
      <c r="AB1" s="90"/>
      <c r="AC1" s="91"/>
      <c r="AD1" s="92" t="s">
        <v>101</v>
      </c>
      <c r="AE1" s="93"/>
      <c r="AF1" s="85" t="s">
        <v>102</v>
      </c>
      <c r="AG1" s="86"/>
      <c r="AH1" s="86"/>
      <c r="AI1" s="86"/>
      <c r="AJ1" s="87"/>
    </row>
    <row r="2" spans="1:36" ht="20.25" customHeight="1" x14ac:dyDescent="0.25">
      <c r="A2" s="88" t="s">
        <v>5</v>
      </c>
      <c r="B2" s="84" t="s">
        <v>6</v>
      </c>
      <c r="C2" s="84" t="s">
        <v>7</v>
      </c>
      <c r="D2" s="84" t="s">
        <v>8</v>
      </c>
      <c r="E2" s="84" t="s">
        <v>9</v>
      </c>
      <c r="F2" s="84" t="s">
        <v>10</v>
      </c>
      <c r="G2" s="84" t="s">
        <v>12</v>
      </c>
      <c r="H2" s="84" t="s">
        <v>13</v>
      </c>
      <c r="I2" s="84" t="s">
        <v>14</v>
      </c>
      <c r="J2" s="84" t="s">
        <v>15</v>
      </c>
      <c r="K2" s="84" t="s">
        <v>16</v>
      </c>
      <c r="L2" s="84" t="s">
        <v>17</v>
      </c>
      <c r="M2" s="84" t="s">
        <v>18</v>
      </c>
      <c r="N2" s="84" t="s">
        <v>19</v>
      </c>
      <c r="O2" s="84" t="s">
        <v>20</v>
      </c>
      <c r="P2" s="84"/>
      <c r="Q2" s="94" t="s">
        <v>98</v>
      </c>
      <c r="R2" s="78" t="s">
        <v>99</v>
      </c>
      <c r="S2" s="82" t="s">
        <v>100</v>
      </c>
      <c r="T2" s="84" t="s">
        <v>14</v>
      </c>
      <c r="U2" s="84" t="s">
        <v>15</v>
      </c>
      <c r="V2" s="84" t="s">
        <v>21</v>
      </c>
      <c r="W2" s="84" t="s">
        <v>22</v>
      </c>
      <c r="X2" s="84"/>
      <c r="Y2" s="80" t="s">
        <v>23</v>
      </c>
      <c r="Z2" s="80" t="s">
        <v>24</v>
      </c>
      <c r="AA2" s="80" t="s">
        <v>25</v>
      </c>
      <c r="AB2" s="80" t="s">
        <v>26</v>
      </c>
      <c r="AC2" s="80" t="s">
        <v>27</v>
      </c>
      <c r="AD2" s="82" t="s">
        <v>103</v>
      </c>
      <c r="AE2" s="82" t="s">
        <v>100</v>
      </c>
      <c r="AF2" s="78" t="s">
        <v>104</v>
      </c>
      <c r="AG2" s="78" t="s">
        <v>105</v>
      </c>
      <c r="AH2" s="78" t="s">
        <v>100</v>
      </c>
      <c r="AI2" s="78" t="s">
        <v>106</v>
      </c>
      <c r="AJ2" s="78" t="s">
        <v>107</v>
      </c>
    </row>
    <row r="3" spans="1:36" ht="51.75" customHeight="1" thickBot="1" x14ac:dyDescent="0.3">
      <c r="A3" s="88"/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24" t="s">
        <v>14</v>
      </c>
      <c r="P3" s="24" t="s">
        <v>15</v>
      </c>
      <c r="Q3" s="94"/>
      <c r="R3" s="78"/>
      <c r="S3" s="83"/>
      <c r="T3" s="84"/>
      <c r="U3" s="84"/>
      <c r="V3" s="84"/>
      <c r="W3" s="84"/>
      <c r="X3" s="84"/>
      <c r="Y3" s="81"/>
      <c r="Z3" s="81"/>
      <c r="AA3" s="81"/>
      <c r="AB3" s="81"/>
      <c r="AC3" s="81"/>
      <c r="AD3" s="83"/>
      <c r="AE3" s="83"/>
      <c r="AF3" s="78"/>
      <c r="AG3" s="78"/>
      <c r="AH3" s="78"/>
      <c r="AI3" s="78"/>
      <c r="AJ3" s="78"/>
    </row>
    <row r="4" spans="1:36" ht="40.5" customHeight="1" x14ac:dyDescent="0.25">
      <c r="A4" s="38" t="s">
        <v>139</v>
      </c>
      <c r="B4" s="60" t="s">
        <v>116</v>
      </c>
      <c r="C4" s="60" t="s">
        <v>117</v>
      </c>
      <c r="D4" s="60" t="s">
        <v>34</v>
      </c>
      <c r="E4" s="32" t="s">
        <v>140</v>
      </c>
      <c r="F4" s="60" t="s">
        <v>96</v>
      </c>
      <c r="G4" s="60" t="s">
        <v>128</v>
      </c>
      <c r="H4" s="60" t="s">
        <v>142</v>
      </c>
      <c r="I4" s="60" t="s">
        <v>29</v>
      </c>
      <c r="J4" s="60" t="s">
        <v>40</v>
      </c>
      <c r="K4" s="67">
        <v>8</v>
      </c>
      <c r="L4" s="95" t="s">
        <v>97</v>
      </c>
      <c r="M4" s="56" t="s">
        <v>56</v>
      </c>
      <c r="N4" s="56">
        <v>85</v>
      </c>
      <c r="O4" s="56"/>
      <c r="P4" s="56"/>
      <c r="Q4" s="60" t="s">
        <v>113</v>
      </c>
      <c r="R4" s="60"/>
      <c r="S4" s="60" t="s">
        <v>161</v>
      </c>
      <c r="T4" s="60" t="s">
        <v>39</v>
      </c>
      <c r="U4" s="60" t="s">
        <v>30</v>
      </c>
      <c r="V4" s="67">
        <v>3</v>
      </c>
      <c r="W4" s="60" t="s">
        <v>33</v>
      </c>
      <c r="X4" s="76" t="s">
        <v>34</v>
      </c>
      <c r="Y4" s="24" t="s">
        <v>23</v>
      </c>
      <c r="Z4" s="24" t="s">
        <v>24</v>
      </c>
      <c r="AA4" s="24" t="s">
        <v>25</v>
      </c>
      <c r="AB4" s="24" t="s">
        <v>26</v>
      </c>
      <c r="AC4" s="24" t="s">
        <v>27</v>
      </c>
      <c r="AD4" s="40"/>
      <c r="AE4" s="40"/>
      <c r="AF4" s="40"/>
      <c r="AG4" s="40"/>
      <c r="AH4" s="40"/>
      <c r="AI4" s="40"/>
      <c r="AJ4" s="40"/>
    </row>
    <row r="5" spans="1:36" ht="55.5" customHeight="1" x14ac:dyDescent="0.25">
      <c r="A5" s="39"/>
      <c r="B5" s="61"/>
      <c r="C5" s="61"/>
      <c r="D5" s="61"/>
      <c r="E5" s="32" t="s">
        <v>141</v>
      </c>
      <c r="F5" s="61"/>
      <c r="G5" s="61"/>
      <c r="H5" s="61"/>
      <c r="I5" s="61"/>
      <c r="J5" s="61"/>
      <c r="K5" s="68"/>
      <c r="L5" s="95"/>
      <c r="M5" s="56"/>
      <c r="N5" s="56"/>
      <c r="O5" s="56"/>
      <c r="P5" s="56"/>
      <c r="Q5" s="61"/>
      <c r="R5" s="61"/>
      <c r="S5" s="61"/>
      <c r="T5" s="61"/>
      <c r="U5" s="61"/>
      <c r="V5" s="68"/>
      <c r="W5" s="61"/>
      <c r="X5" s="76"/>
      <c r="Y5" s="20" t="s">
        <v>162</v>
      </c>
      <c r="Z5" s="19">
        <v>43466</v>
      </c>
      <c r="AA5" s="19">
        <v>43830</v>
      </c>
      <c r="AB5" s="21" t="s">
        <v>163</v>
      </c>
      <c r="AC5" s="26" t="s">
        <v>160</v>
      </c>
      <c r="AD5" s="40"/>
      <c r="AE5" s="40"/>
      <c r="AF5" s="40"/>
      <c r="AG5" s="40"/>
      <c r="AH5" s="40"/>
      <c r="AI5" s="40"/>
      <c r="AJ5" s="40"/>
    </row>
    <row r="6" spans="1:36" ht="15.75" customHeight="1" x14ac:dyDescent="0.25">
      <c r="A6" s="49"/>
      <c r="B6" s="58" t="s">
        <v>145</v>
      </c>
      <c r="C6" s="60" t="s">
        <v>145</v>
      </c>
      <c r="D6" s="58" t="s">
        <v>34</v>
      </c>
      <c r="E6" s="60" t="s">
        <v>164</v>
      </c>
      <c r="F6" s="104" t="s">
        <v>143</v>
      </c>
      <c r="G6" s="56" t="s">
        <v>158</v>
      </c>
      <c r="H6" s="60" t="s">
        <v>159</v>
      </c>
      <c r="I6" s="60" t="s">
        <v>29</v>
      </c>
      <c r="J6" s="105" t="s">
        <v>51</v>
      </c>
      <c r="K6" s="57">
        <v>30</v>
      </c>
      <c r="L6" s="60" t="s">
        <v>94</v>
      </c>
      <c r="M6" s="41"/>
      <c r="N6" s="35"/>
      <c r="O6" s="35"/>
      <c r="P6" s="42"/>
      <c r="Q6" s="108" t="s">
        <v>113</v>
      </c>
      <c r="R6" s="60"/>
      <c r="S6" s="60" t="s">
        <v>165</v>
      </c>
      <c r="T6" s="60" t="s">
        <v>39</v>
      </c>
      <c r="U6" s="60" t="s">
        <v>30</v>
      </c>
      <c r="V6" s="57">
        <v>3</v>
      </c>
      <c r="W6" s="60" t="s">
        <v>33</v>
      </c>
      <c r="X6" s="117"/>
      <c r="Y6" s="111" t="s">
        <v>166</v>
      </c>
      <c r="Z6" s="72">
        <v>43863</v>
      </c>
      <c r="AA6" s="72">
        <v>44196</v>
      </c>
      <c r="AB6" s="118" t="s">
        <v>167</v>
      </c>
      <c r="AC6" s="100" t="s">
        <v>160</v>
      </c>
      <c r="AD6" s="58"/>
      <c r="AE6" s="58"/>
      <c r="AF6" s="58"/>
      <c r="AG6" s="58"/>
      <c r="AH6" s="58"/>
      <c r="AI6" s="58"/>
      <c r="AJ6" s="58"/>
    </row>
    <row r="7" spans="1:36" ht="54" customHeight="1" x14ac:dyDescent="0.25">
      <c r="A7" s="114"/>
      <c r="B7" s="71"/>
      <c r="C7" s="66"/>
      <c r="D7" s="71"/>
      <c r="E7" s="66"/>
      <c r="F7" s="104"/>
      <c r="G7" s="56"/>
      <c r="H7" s="66"/>
      <c r="I7" s="66"/>
      <c r="J7" s="106"/>
      <c r="K7" s="57"/>
      <c r="L7" s="66"/>
      <c r="M7" s="41" t="s">
        <v>42</v>
      </c>
      <c r="N7" s="25">
        <v>85</v>
      </c>
      <c r="O7" s="25"/>
      <c r="P7" s="42"/>
      <c r="Q7" s="109"/>
      <c r="R7" s="66"/>
      <c r="S7" s="66"/>
      <c r="T7" s="66"/>
      <c r="U7" s="66"/>
      <c r="V7" s="57"/>
      <c r="W7" s="66"/>
      <c r="X7" s="117"/>
      <c r="Y7" s="112"/>
      <c r="Z7" s="73"/>
      <c r="AA7" s="73"/>
      <c r="AB7" s="119"/>
      <c r="AC7" s="116"/>
      <c r="AD7" s="71"/>
      <c r="AE7" s="71"/>
      <c r="AF7" s="71"/>
      <c r="AG7" s="71"/>
      <c r="AH7" s="71"/>
      <c r="AI7" s="71"/>
      <c r="AJ7" s="71"/>
    </row>
    <row r="8" spans="1:36" ht="36" customHeight="1" x14ac:dyDescent="0.25">
      <c r="A8" s="114"/>
      <c r="B8" s="71"/>
      <c r="C8" s="66"/>
      <c r="D8" s="71"/>
      <c r="E8" s="61"/>
      <c r="F8" s="104"/>
      <c r="G8" s="56"/>
      <c r="H8" s="61"/>
      <c r="I8" s="66"/>
      <c r="J8" s="106"/>
      <c r="K8" s="57"/>
      <c r="L8" s="61"/>
      <c r="Q8" s="109"/>
      <c r="R8" s="66"/>
      <c r="S8" s="66"/>
      <c r="T8" s="66"/>
      <c r="U8" s="66"/>
      <c r="V8" s="57"/>
      <c r="W8" s="66"/>
      <c r="Y8" s="112"/>
      <c r="Z8" s="73"/>
      <c r="AA8" s="73"/>
      <c r="AB8" s="119"/>
      <c r="AC8" s="116"/>
      <c r="AD8" s="71"/>
      <c r="AE8" s="71"/>
      <c r="AF8" s="71"/>
      <c r="AG8" s="71"/>
      <c r="AH8" s="71"/>
      <c r="AI8" s="71"/>
      <c r="AJ8" s="71"/>
    </row>
    <row r="9" spans="1:36" s="15" customFormat="1" ht="45" customHeight="1" x14ac:dyDescent="0.25">
      <c r="A9" s="115"/>
      <c r="B9" s="59"/>
      <c r="C9" s="61"/>
      <c r="D9" s="59"/>
      <c r="E9" s="45" t="s">
        <v>144</v>
      </c>
      <c r="F9" s="104"/>
      <c r="G9" s="56"/>
      <c r="H9" s="35" t="s">
        <v>93</v>
      </c>
      <c r="I9" s="61"/>
      <c r="J9" s="107"/>
      <c r="K9" s="57"/>
      <c r="L9" s="34" t="s">
        <v>95</v>
      </c>
      <c r="Q9" s="110"/>
      <c r="R9" s="61"/>
      <c r="S9" s="61"/>
      <c r="T9" s="61"/>
      <c r="U9" s="61"/>
      <c r="V9" s="57"/>
      <c r="W9" s="61"/>
      <c r="Y9" s="113"/>
      <c r="Z9" s="98"/>
      <c r="AA9" s="98"/>
      <c r="AB9" s="120"/>
      <c r="AC9" s="101"/>
      <c r="AD9" s="59"/>
      <c r="AE9" s="59"/>
      <c r="AF9" s="59"/>
      <c r="AG9" s="59"/>
      <c r="AH9" s="59"/>
      <c r="AI9" s="59"/>
      <c r="AJ9" s="59"/>
    </row>
  </sheetData>
  <autoFilter ref="A3:AD7"/>
  <dataConsolidate/>
  <mergeCells count="94">
    <mergeCell ref="K6:K9"/>
    <mergeCell ref="AC6:AC9"/>
    <mergeCell ref="V4:V5"/>
    <mergeCell ref="W4:W5"/>
    <mergeCell ref="X4:X7"/>
    <mergeCell ref="O4:O5"/>
    <mergeCell ref="P4:P5"/>
    <mergeCell ref="Q4:Q5"/>
    <mergeCell ref="R4:R5"/>
    <mergeCell ref="S4:S5"/>
    <mergeCell ref="T4:T5"/>
    <mergeCell ref="Z6:Z9"/>
    <mergeCell ref="AA6:AA9"/>
    <mergeCell ref="AB6:AB9"/>
    <mergeCell ref="J4:J5"/>
    <mergeCell ref="K4:K5"/>
    <mergeCell ref="L4:L5"/>
    <mergeCell ref="M4:M5"/>
    <mergeCell ref="U4:U5"/>
    <mergeCell ref="N4:N5"/>
    <mergeCell ref="AH2:AH3"/>
    <mergeCell ref="AI2:AI3"/>
    <mergeCell ref="AJ2:AJ3"/>
    <mergeCell ref="B4:B5"/>
    <mergeCell ref="C4:C5"/>
    <mergeCell ref="D4:D5"/>
    <mergeCell ref="F4:F5"/>
    <mergeCell ref="G4:G5"/>
    <mergeCell ref="H4:H5"/>
    <mergeCell ref="AB2:AB3"/>
    <mergeCell ref="AC2:AC3"/>
    <mergeCell ref="AD2:AD3"/>
    <mergeCell ref="AE2:AE3"/>
    <mergeCell ref="AF2:AF3"/>
    <mergeCell ref="I4:I5"/>
    <mergeCell ref="AG2:AG3"/>
    <mergeCell ref="AA2:AA3"/>
    <mergeCell ref="X1:X3"/>
    <mergeCell ref="Y1:AC1"/>
    <mergeCell ref="N2:N3"/>
    <mergeCell ref="O2:P2"/>
    <mergeCell ref="Q2:Q3"/>
    <mergeCell ref="R2:R3"/>
    <mergeCell ref="S2:S3"/>
    <mergeCell ref="U2:U3"/>
    <mergeCell ref="V2:V3"/>
    <mergeCell ref="W2:W3"/>
    <mergeCell ref="Y2:Y3"/>
    <mergeCell ref="Z2:Z3"/>
    <mergeCell ref="G2:G3"/>
    <mergeCell ref="H2:H3"/>
    <mergeCell ref="I2:I3"/>
    <mergeCell ref="B1:E1"/>
    <mergeCell ref="F1:H1"/>
    <mergeCell ref="I1:K1"/>
    <mergeCell ref="AG6:AG9"/>
    <mergeCell ref="AH6:AH9"/>
    <mergeCell ref="A7:A9"/>
    <mergeCell ref="AD1:AE1"/>
    <mergeCell ref="J2:J3"/>
    <mergeCell ref="K2:K3"/>
    <mergeCell ref="L2:L3"/>
    <mergeCell ref="M2:M3"/>
    <mergeCell ref="T2:T3"/>
    <mergeCell ref="AF1:AJ1"/>
    <mergeCell ref="A2:A3"/>
    <mergeCell ref="B2:B3"/>
    <mergeCell ref="C2:C3"/>
    <mergeCell ref="D2:D3"/>
    <mergeCell ref="E2:E3"/>
    <mergeCell ref="F2:F3"/>
    <mergeCell ref="AE6:AE9"/>
    <mergeCell ref="AF6:AF9"/>
    <mergeCell ref="S6:S9"/>
    <mergeCell ref="T6:T9"/>
    <mergeCell ref="U6:U9"/>
    <mergeCell ref="W6:W9"/>
    <mergeCell ref="Y6:Y9"/>
    <mergeCell ref="AI6:AI9"/>
    <mergeCell ref="AJ6:AJ9"/>
    <mergeCell ref="V6:V9"/>
    <mergeCell ref="AD6:AD9"/>
    <mergeCell ref="B6:B9"/>
    <mergeCell ref="C6:C9"/>
    <mergeCell ref="D6:D9"/>
    <mergeCell ref="E6:E8"/>
    <mergeCell ref="F6:F9"/>
    <mergeCell ref="G6:G9"/>
    <mergeCell ref="H6:H8"/>
    <mergeCell ref="I6:I9"/>
    <mergeCell ref="J6:J9"/>
    <mergeCell ref="L6:L8"/>
    <mergeCell ref="Q6:Q9"/>
    <mergeCell ref="R6:R9"/>
  </mergeCells>
  <conditionalFormatting sqref="K4">
    <cfRule type="containsBlanks" dxfId="76" priority="25">
      <formula>LEN(TRIM(K4))=0</formula>
    </cfRule>
    <cfRule type="containsText" dxfId="75" priority="26" operator="containsText" text="alto">
      <formula>NOT(ISERROR(SEARCH("alto",K4)))</formula>
    </cfRule>
  </conditionalFormatting>
  <conditionalFormatting sqref="K4">
    <cfRule type="containsText" dxfId="74" priority="27" operator="containsText" text="Extremo">
      <formula>NOT(ISERROR(SEARCH("Extremo",K4)))</formula>
    </cfRule>
    <cfRule type="containsText" dxfId="73" priority="28" operator="containsText" text="Bajo">
      <formula>NOT(ISERROR(SEARCH("Bajo",K4)))</formula>
    </cfRule>
    <cfRule type="containsText" dxfId="72" priority="29" operator="containsText" text="Moderado">
      <formula>NOT(ISERROR(SEARCH("Moderado",K4)))</formula>
    </cfRule>
    <cfRule type="containsText" dxfId="71" priority="30" operator="containsText" text="Alto">
      <formula>NOT(ISERROR(SEARCH("Alto",K4)))</formula>
    </cfRule>
    <cfRule type="containsText" dxfId="70" priority="31" operator="containsText" text="Extremo">
      <formula>NOT(ISERROR(SEARCH("Extremo",K4)))</formula>
    </cfRule>
    <cfRule type="colorScale" priority="32">
      <colorScale>
        <cfvo type="min"/>
        <cfvo type="percentile" val="50"/>
        <cfvo type="max"/>
        <color rgb="FF5A8AC6"/>
        <color rgb="FFFFEB84"/>
        <color rgb="FFF8696B"/>
      </colorScale>
    </cfRule>
  </conditionalFormatting>
  <conditionalFormatting sqref="V4">
    <cfRule type="containsBlanks" dxfId="69" priority="17">
      <formula>LEN(TRIM(V4))=0</formula>
    </cfRule>
    <cfRule type="containsText" dxfId="68" priority="18" operator="containsText" text="alto">
      <formula>NOT(ISERROR(SEARCH("alto",V4)))</formula>
    </cfRule>
  </conditionalFormatting>
  <conditionalFormatting sqref="V4">
    <cfRule type="containsText" dxfId="67" priority="19" operator="containsText" text="Extremo">
      <formula>NOT(ISERROR(SEARCH("Extremo",V4)))</formula>
    </cfRule>
    <cfRule type="containsText" dxfId="66" priority="20" operator="containsText" text="Bajo">
      <formula>NOT(ISERROR(SEARCH("Bajo",V4)))</formula>
    </cfRule>
    <cfRule type="containsText" dxfId="65" priority="21" operator="containsText" text="Moderado">
      <formula>NOT(ISERROR(SEARCH("Moderado",V4)))</formula>
    </cfRule>
    <cfRule type="containsText" dxfId="64" priority="22" operator="containsText" text="Alto">
      <formula>NOT(ISERROR(SEARCH("Alto",V4)))</formula>
    </cfRule>
    <cfRule type="containsText" dxfId="63" priority="23" operator="containsText" text="Extremo">
      <formula>NOT(ISERROR(SEARCH("Extremo",V4)))</formula>
    </cfRule>
    <cfRule type="colorScale" priority="24">
      <colorScale>
        <cfvo type="min"/>
        <cfvo type="percentile" val="50"/>
        <cfvo type="max"/>
        <color rgb="FF5A8AC6"/>
        <color rgb="FFFFEB84"/>
        <color rgb="FFF8696B"/>
      </colorScale>
    </cfRule>
  </conditionalFormatting>
  <conditionalFormatting sqref="K6">
    <cfRule type="containsBlanks" dxfId="62" priority="9">
      <formula>LEN(TRIM(K6))=0</formula>
    </cfRule>
    <cfRule type="containsText" dxfId="61" priority="10" operator="containsText" text="alto">
      <formula>NOT(ISERROR(SEARCH("alto",K6)))</formula>
    </cfRule>
  </conditionalFormatting>
  <conditionalFormatting sqref="K6">
    <cfRule type="containsText" dxfId="60" priority="11" operator="containsText" text="Extremo">
      <formula>NOT(ISERROR(SEARCH("Extremo",K6)))</formula>
    </cfRule>
    <cfRule type="containsText" dxfId="59" priority="12" operator="containsText" text="Bajo">
      <formula>NOT(ISERROR(SEARCH("Bajo",K6)))</formula>
    </cfRule>
    <cfRule type="containsText" dxfId="58" priority="13" operator="containsText" text="Moderado">
      <formula>NOT(ISERROR(SEARCH("Moderado",K6)))</formula>
    </cfRule>
    <cfRule type="containsText" dxfId="57" priority="14" operator="containsText" text="Alto">
      <formula>NOT(ISERROR(SEARCH("Alto",K6)))</formula>
    </cfRule>
    <cfRule type="containsText" dxfId="56" priority="15" operator="containsText" text="Extremo">
      <formula>NOT(ISERROR(SEARCH("Extremo",K6)))</formula>
    </cfRule>
    <cfRule type="colorScale" priority="16">
      <colorScale>
        <cfvo type="min"/>
        <cfvo type="percentile" val="50"/>
        <cfvo type="max"/>
        <color rgb="FF5A8AC6"/>
        <color rgb="FFFFEB84"/>
        <color rgb="FFF8696B"/>
      </colorScale>
    </cfRule>
  </conditionalFormatting>
  <conditionalFormatting sqref="V6">
    <cfRule type="containsBlanks" dxfId="55" priority="1">
      <formula>LEN(TRIM(V6))=0</formula>
    </cfRule>
    <cfRule type="containsText" dxfId="54" priority="2" operator="containsText" text="alto">
      <formula>NOT(ISERROR(SEARCH("alto",V6)))</formula>
    </cfRule>
  </conditionalFormatting>
  <conditionalFormatting sqref="V6">
    <cfRule type="containsText" dxfId="53" priority="3" operator="containsText" text="Extremo">
      <formula>NOT(ISERROR(SEARCH("Extremo",V6)))</formula>
    </cfRule>
    <cfRule type="containsText" dxfId="52" priority="4" operator="containsText" text="Bajo">
      <formula>NOT(ISERROR(SEARCH("Bajo",V6)))</formula>
    </cfRule>
    <cfRule type="containsText" dxfId="51" priority="5" operator="containsText" text="Moderado">
      <formula>NOT(ISERROR(SEARCH("Moderado",V6)))</formula>
    </cfRule>
    <cfRule type="containsText" dxfId="50" priority="6" operator="containsText" text="Alto">
      <formula>NOT(ISERROR(SEARCH("Alto",V6)))</formula>
    </cfRule>
    <cfRule type="containsText" dxfId="49" priority="7" operator="containsText" text="Extremo">
      <formula>NOT(ISERROR(SEARCH("Extremo",V6)))</formula>
    </cfRule>
    <cfRule type="colorScale" priority="8">
      <colorScale>
        <cfvo type="min"/>
        <cfvo type="percentile" val="50"/>
        <cfvo type="max"/>
        <color rgb="FF5A8AC6"/>
        <color rgb="FFFFEB84"/>
        <color rgb="FFF8696B"/>
      </colorScale>
    </cfRule>
  </conditionalFormatting>
  <pageMargins left="0.75" right="0.75" top="1" bottom="1" header="0.5" footer="0.5"/>
  <pageSetup orientation="portrait" horizontalDpi="1200" verticalDpi="120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0.59999389629810485"/>
  </sheetPr>
  <dimension ref="A1:AJ19"/>
  <sheetViews>
    <sheetView showGridLines="0" zoomScale="80" zoomScaleNormal="80" workbookViewId="0">
      <pane xSplit="6" ySplit="3" topLeftCell="G4" activePane="bottomRight" state="frozen"/>
      <selection pane="topRight" activeCell="H1" sqref="H1"/>
      <selection pane="bottomLeft" activeCell="A4" sqref="A4"/>
      <selection pane="bottomRight" activeCell="J12" sqref="J12:J19"/>
    </sheetView>
  </sheetViews>
  <sheetFormatPr baseColWidth="10" defaultRowHeight="11.25" x14ac:dyDescent="0.25"/>
  <cols>
    <col min="1" max="1" width="18.7109375" style="16" customWidth="1"/>
    <col min="2" max="3" width="13" style="13" customWidth="1"/>
    <col min="4" max="4" width="12.42578125" style="13" customWidth="1"/>
    <col min="5" max="5" width="20.140625" style="13" customWidth="1"/>
    <col min="6" max="6" width="18.85546875" style="13" customWidth="1"/>
    <col min="7" max="7" width="11.7109375" style="13" customWidth="1"/>
    <col min="8" max="8" width="18.42578125" style="13" customWidth="1"/>
    <col min="9" max="10" width="11.5703125" style="13" customWidth="1"/>
    <col min="11" max="11" width="14.85546875" style="13" customWidth="1"/>
    <col min="12" max="12" width="18" style="13" customWidth="1"/>
    <col min="13" max="13" width="9.7109375" style="13" hidden="1" customWidth="1"/>
    <col min="14" max="14" width="6.85546875" style="13" hidden="1" customWidth="1"/>
    <col min="15" max="15" width="11" style="13" hidden="1" customWidth="1"/>
    <col min="16" max="16" width="7.28515625" style="13" hidden="1" customWidth="1"/>
    <col min="17" max="17" width="25.85546875" style="13" customWidth="1"/>
    <col min="18" max="18" width="24.42578125" style="13" customWidth="1"/>
    <col min="19" max="19" width="26.28515625" style="13" customWidth="1"/>
    <col min="20" max="20" width="16.5703125" style="13" customWidth="1"/>
    <col min="21" max="21" width="16" style="13" customWidth="1"/>
    <col min="22" max="22" width="15.5703125" style="13" customWidth="1"/>
    <col min="23" max="23" width="14.42578125" style="13" customWidth="1"/>
    <col min="24" max="24" width="1.85546875" style="13" hidden="1" customWidth="1"/>
    <col min="25" max="25" width="27.7109375" style="13" customWidth="1"/>
    <col min="26" max="26" width="9.7109375" style="13" customWidth="1"/>
    <col min="27" max="27" width="11.42578125" style="13" customWidth="1"/>
    <col min="28" max="28" width="19.42578125" style="13" customWidth="1"/>
    <col min="29" max="29" width="30" style="13" customWidth="1"/>
    <col min="30" max="36" width="26" style="13" customWidth="1"/>
    <col min="37" max="16384" width="11.42578125" style="13"/>
  </cols>
  <sheetData>
    <row r="1" spans="1:36" ht="26.25" customHeight="1" x14ac:dyDescent="0.25">
      <c r="A1" s="11"/>
      <c r="B1" s="84" t="s">
        <v>0</v>
      </c>
      <c r="C1" s="84"/>
      <c r="D1" s="84"/>
      <c r="E1" s="84"/>
      <c r="F1" s="84" t="s">
        <v>1</v>
      </c>
      <c r="G1" s="84"/>
      <c r="H1" s="84"/>
      <c r="I1" s="84" t="s">
        <v>2</v>
      </c>
      <c r="J1" s="84"/>
      <c r="K1" s="84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84" t="s">
        <v>3</v>
      </c>
      <c r="Y1" s="89" t="s">
        <v>4</v>
      </c>
      <c r="Z1" s="90"/>
      <c r="AA1" s="90"/>
      <c r="AB1" s="90"/>
      <c r="AC1" s="91"/>
      <c r="AD1" s="92" t="s">
        <v>101</v>
      </c>
      <c r="AE1" s="93"/>
      <c r="AF1" s="85" t="s">
        <v>102</v>
      </c>
      <c r="AG1" s="86"/>
      <c r="AH1" s="86"/>
      <c r="AI1" s="86"/>
      <c r="AJ1" s="87"/>
    </row>
    <row r="2" spans="1:36" ht="20.25" customHeight="1" x14ac:dyDescent="0.25">
      <c r="A2" s="88" t="s">
        <v>5</v>
      </c>
      <c r="B2" s="84" t="s">
        <v>6</v>
      </c>
      <c r="C2" s="84" t="s">
        <v>7</v>
      </c>
      <c r="D2" s="84" t="s">
        <v>8</v>
      </c>
      <c r="E2" s="84" t="s">
        <v>9</v>
      </c>
      <c r="F2" s="84" t="s">
        <v>10</v>
      </c>
      <c r="G2" s="84" t="s">
        <v>12</v>
      </c>
      <c r="H2" s="84" t="s">
        <v>13</v>
      </c>
      <c r="I2" s="84" t="s">
        <v>14</v>
      </c>
      <c r="J2" s="84" t="s">
        <v>15</v>
      </c>
      <c r="K2" s="84" t="s">
        <v>16</v>
      </c>
      <c r="L2" s="84" t="s">
        <v>17</v>
      </c>
      <c r="M2" s="84" t="s">
        <v>18</v>
      </c>
      <c r="N2" s="84" t="s">
        <v>19</v>
      </c>
      <c r="O2" s="84" t="s">
        <v>20</v>
      </c>
      <c r="P2" s="84"/>
      <c r="Q2" s="94" t="s">
        <v>98</v>
      </c>
      <c r="R2" s="78" t="s">
        <v>99</v>
      </c>
      <c r="S2" s="82" t="s">
        <v>100</v>
      </c>
      <c r="T2" s="84" t="s">
        <v>14</v>
      </c>
      <c r="U2" s="84" t="s">
        <v>15</v>
      </c>
      <c r="V2" s="84" t="s">
        <v>21</v>
      </c>
      <c r="W2" s="84" t="s">
        <v>22</v>
      </c>
      <c r="X2" s="84"/>
      <c r="Y2" s="80" t="s">
        <v>23</v>
      </c>
      <c r="Z2" s="80" t="s">
        <v>24</v>
      </c>
      <c r="AA2" s="80" t="s">
        <v>25</v>
      </c>
      <c r="AB2" s="80" t="s">
        <v>26</v>
      </c>
      <c r="AC2" s="80" t="s">
        <v>27</v>
      </c>
      <c r="AD2" s="82" t="s">
        <v>103</v>
      </c>
      <c r="AE2" s="82" t="s">
        <v>100</v>
      </c>
      <c r="AF2" s="78" t="s">
        <v>104</v>
      </c>
      <c r="AG2" s="78" t="s">
        <v>105</v>
      </c>
      <c r="AH2" s="78" t="s">
        <v>100</v>
      </c>
      <c r="AI2" s="78" t="s">
        <v>106</v>
      </c>
      <c r="AJ2" s="78" t="s">
        <v>107</v>
      </c>
    </row>
    <row r="3" spans="1:36" ht="51.75" customHeight="1" thickBot="1" x14ac:dyDescent="0.3">
      <c r="A3" s="88"/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24" t="s">
        <v>14</v>
      </c>
      <c r="P3" s="24" t="s">
        <v>15</v>
      </c>
      <c r="Q3" s="94"/>
      <c r="R3" s="78"/>
      <c r="S3" s="83"/>
      <c r="T3" s="84"/>
      <c r="U3" s="84"/>
      <c r="V3" s="84"/>
      <c r="W3" s="84"/>
      <c r="X3" s="84"/>
      <c r="Y3" s="81"/>
      <c r="Z3" s="81"/>
      <c r="AA3" s="81"/>
      <c r="AB3" s="81"/>
      <c r="AC3" s="81"/>
      <c r="AD3" s="83"/>
      <c r="AE3" s="83"/>
      <c r="AF3" s="78"/>
      <c r="AG3" s="78"/>
      <c r="AH3" s="78"/>
      <c r="AI3" s="78"/>
      <c r="AJ3" s="78"/>
    </row>
    <row r="4" spans="1:36" ht="83.25" customHeight="1" x14ac:dyDescent="0.25">
      <c r="A4" s="64" t="s">
        <v>155</v>
      </c>
      <c r="B4" s="60"/>
      <c r="C4" s="60" t="s">
        <v>156</v>
      </c>
      <c r="D4" s="60" t="s">
        <v>54</v>
      </c>
      <c r="E4" s="46" t="s">
        <v>77</v>
      </c>
      <c r="F4" s="96" t="s">
        <v>146</v>
      </c>
      <c r="G4" s="60" t="s">
        <v>147</v>
      </c>
      <c r="H4" s="128" t="s">
        <v>55</v>
      </c>
      <c r="I4" s="60" t="s">
        <v>39</v>
      </c>
      <c r="J4" s="60" t="s">
        <v>148</v>
      </c>
      <c r="K4" s="67">
        <v>20</v>
      </c>
      <c r="L4" s="34" t="s">
        <v>78</v>
      </c>
      <c r="M4" s="56" t="s">
        <v>56</v>
      </c>
      <c r="N4" s="56">
        <v>85</v>
      </c>
      <c r="O4" s="56"/>
      <c r="P4" s="56"/>
      <c r="Q4" s="60" t="s">
        <v>113</v>
      </c>
      <c r="R4" s="60"/>
      <c r="S4" s="60" t="s">
        <v>150</v>
      </c>
      <c r="T4" s="60" t="s">
        <v>39</v>
      </c>
      <c r="U4" s="60" t="s">
        <v>51</v>
      </c>
      <c r="V4" s="67">
        <v>10</v>
      </c>
      <c r="W4" s="60" t="s">
        <v>33</v>
      </c>
      <c r="X4" s="76" t="s">
        <v>34</v>
      </c>
      <c r="Y4" s="24" t="s">
        <v>23</v>
      </c>
      <c r="Z4" s="24" t="s">
        <v>24</v>
      </c>
      <c r="AA4" s="24" t="s">
        <v>25</v>
      </c>
      <c r="AB4" s="24" t="s">
        <v>26</v>
      </c>
      <c r="AC4" s="24" t="s">
        <v>27</v>
      </c>
      <c r="AD4" s="40"/>
      <c r="AE4" s="40"/>
      <c r="AF4" s="40"/>
      <c r="AG4" s="40"/>
      <c r="AH4" s="40"/>
      <c r="AI4" s="40"/>
      <c r="AJ4" s="40"/>
    </row>
    <row r="5" spans="1:36" ht="60" customHeight="1" x14ac:dyDescent="0.25">
      <c r="A5" s="79"/>
      <c r="B5" s="66"/>
      <c r="C5" s="66"/>
      <c r="D5" s="66"/>
      <c r="E5" s="46" t="s">
        <v>79</v>
      </c>
      <c r="F5" s="103"/>
      <c r="G5" s="66"/>
      <c r="H5" s="135"/>
      <c r="I5" s="66"/>
      <c r="J5" s="66"/>
      <c r="K5" s="68"/>
      <c r="L5" s="60" t="s">
        <v>149</v>
      </c>
      <c r="M5" s="56"/>
      <c r="N5" s="56"/>
      <c r="O5" s="56"/>
      <c r="P5" s="56"/>
      <c r="Q5" s="66"/>
      <c r="R5" s="66"/>
      <c r="S5" s="66"/>
      <c r="T5" s="66"/>
      <c r="U5" s="66"/>
      <c r="V5" s="68"/>
      <c r="W5" s="66"/>
      <c r="X5" s="76"/>
      <c r="Y5" s="31" t="s">
        <v>80</v>
      </c>
      <c r="Z5" s="17">
        <v>43467</v>
      </c>
      <c r="AA5" s="17">
        <v>43830</v>
      </c>
      <c r="AB5" s="31" t="s">
        <v>151</v>
      </c>
      <c r="AC5" s="36" t="s">
        <v>152</v>
      </c>
      <c r="AD5" s="40"/>
      <c r="AE5" s="40"/>
      <c r="AF5" s="40"/>
      <c r="AG5" s="40"/>
      <c r="AH5" s="40"/>
      <c r="AI5" s="40"/>
      <c r="AJ5" s="40"/>
    </row>
    <row r="6" spans="1:36" ht="60" customHeight="1" x14ac:dyDescent="0.25">
      <c r="A6" s="79"/>
      <c r="B6" s="66"/>
      <c r="C6" s="66"/>
      <c r="D6" s="66"/>
      <c r="E6" s="46" t="s">
        <v>81</v>
      </c>
      <c r="F6" s="103"/>
      <c r="G6" s="66"/>
      <c r="H6" s="135"/>
      <c r="I6" s="66"/>
      <c r="J6" s="66"/>
      <c r="K6" s="68"/>
      <c r="L6" s="66"/>
      <c r="M6" s="56"/>
      <c r="N6" s="56"/>
      <c r="O6" s="56"/>
      <c r="P6" s="56"/>
      <c r="Q6" s="66"/>
      <c r="R6" s="66"/>
      <c r="S6" s="66"/>
      <c r="T6" s="66"/>
      <c r="U6" s="66"/>
      <c r="V6" s="68"/>
      <c r="W6" s="66"/>
      <c r="X6" s="76"/>
      <c r="Y6" s="128" t="s">
        <v>82</v>
      </c>
      <c r="Z6" s="131">
        <v>43467</v>
      </c>
      <c r="AA6" s="131">
        <v>43830</v>
      </c>
      <c r="AB6" s="128" t="s">
        <v>83</v>
      </c>
      <c r="AC6" s="126" t="s">
        <v>152</v>
      </c>
      <c r="AD6" s="40"/>
      <c r="AE6" s="40"/>
      <c r="AF6" s="40"/>
      <c r="AG6" s="40"/>
      <c r="AH6" s="40"/>
      <c r="AI6" s="40"/>
      <c r="AJ6" s="40"/>
    </row>
    <row r="7" spans="1:36" ht="45.75" customHeight="1" thickBot="1" x14ac:dyDescent="0.3">
      <c r="A7" s="79"/>
      <c r="B7" s="61"/>
      <c r="C7" s="61"/>
      <c r="D7" s="61"/>
      <c r="E7" s="47" t="s">
        <v>84</v>
      </c>
      <c r="F7" s="103"/>
      <c r="G7" s="66"/>
      <c r="H7" s="135"/>
      <c r="I7" s="66"/>
      <c r="J7" s="66"/>
      <c r="K7" s="68"/>
      <c r="L7" s="61"/>
      <c r="M7" s="56"/>
      <c r="N7" s="56"/>
      <c r="O7" s="56"/>
      <c r="P7" s="56"/>
      <c r="Q7" s="61"/>
      <c r="R7" s="61"/>
      <c r="S7" s="61"/>
      <c r="T7" s="61"/>
      <c r="U7" s="61"/>
      <c r="V7" s="68"/>
      <c r="W7" s="61"/>
      <c r="X7" s="76"/>
      <c r="Y7" s="130"/>
      <c r="Z7" s="132"/>
      <c r="AA7" s="132"/>
      <c r="AB7" s="130"/>
      <c r="AC7" s="127"/>
      <c r="AD7" s="40"/>
      <c r="AE7" s="40"/>
      <c r="AF7" s="40"/>
      <c r="AG7" s="40"/>
      <c r="AH7" s="40"/>
      <c r="AI7" s="40"/>
      <c r="AJ7" s="40"/>
    </row>
    <row r="8" spans="1:36" ht="54" customHeight="1" x14ac:dyDescent="0.25">
      <c r="A8" s="79"/>
      <c r="B8" s="60"/>
      <c r="C8" s="60" t="s">
        <v>156</v>
      </c>
      <c r="D8" s="60" t="s">
        <v>54</v>
      </c>
      <c r="E8" s="56" t="s">
        <v>73</v>
      </c>
      <c r="F8" s="133" t="s">
        <v>72</v>
      </c>
      <c r="G8" s="56" t="s">
        <v>36</v>
      </c>
      <c r="H8" s="122" t="s">
        <v>153</v>
      </c>
      <c r="I8" s="56" t="s">
        <v>29</v>
      </c>
      <c r="J8" s="56" t="s">
        <v>30</v>
      </c>
      <c r="K8" s="57">
        <v>12</v>
      </c>
      <c r="L8" s="56" t="s">
        <v>154</v>
      </c>
      <c r="M8" s="41" t="s">
        <v>42</v>
      </c>
      <c r="N8" s="25">
        <v>85</v>
      </c>
      <c r="O8" s="25"/>
      <c r="P8" s="42"/>
      <c r="Q8" s="56" t="s">
        <v>113</v>
      </c>
      <c r="R8" s="125"/>
      <c r="S8" s="56" t="s">
        <v>124</v>
      </c>
      <c r="T8" s="60" t="s">
        <v>39</v>
      </c>
      <c r="U8" s="60" t="s">
        <v>30</v>
      </c>
      <c r="V8" s="67">
        <v>3</v>
      </c>
      <c r="W8" s="60" t="s">
        <v>41</v>
      </c>
      <c r="X8" s="77"/>
      <c r="Y8" s="122" t="s">
        <v>74</v>
      </c>
      <c r="Z8" s="63">
        <v>43863</v>
      </c>
      <c r="AA8" s="63">
        <v>44196</v>
      </c>
      <c r="AB8" s="122" t="s">
        <v>75</v>
      </c>
      <c r="AC8" s="129" t="s">
        <v>152</v>
      </c>
      <c r="AD8" s="102"/>
      <c r="AE8" s="102"/>
      <c r="AF8" s="102"/>
      <c r="AG8" s="102"/>
      <c r="AH8" s="102"/>
      <c r="AI8" s="102"/>
      <c r="AJ8" s="102"/>
    </row>
    <row r="9" spans="1:36" x14ac:dyDescent="0.25">
      <c r="A9" s="79"/>
      <c r="B9" s="66"/>
      <c r="C9" s="66"/>
      <c r="D9" s="66"/>
      <c r="E9" s="56"/>
      <c r="F9" s="133"/>
      <c r="G9" s="56"/>
      <c r="H9" s="122"/>
      <c r="I9" s="56"/>
      <c r="J9" s="56"/>
      <c r="K9" s="57"/>
      <c r="L9" s="56"/>
      <c r="Q9" s="56"/>
      <c r="R9" s="125"/>
      <c r="S9" s="56"/>
      <c r="T9" s="66"/>
      <c r="U9" s="66"/>
      <c r="V9" s="68"/>
      <c r="W9" s="66"/>
      <c r="Y9" s="122"/>
      <c r="Z9" s="63"/>
      <c r="AA9" s="63"/>
      <c r="AB9" s="122"/>
      <c r="AC9" s="129"/>
      <c r="AD9" s="102"/>
      <c r="AE9" s="102"/>
      <c r="AF9" s="102"/>
      <c r="AG9" s="102"/>
      <c r="AH9" s="102"/>
      <c r="AI9" s="102"/>
      <c r="AJ9" s="102"/>
    </row>
    <row r="10" spans="1:36" ht="15" customHeight="1" x14ac:dyDescent="0.25">
      <c r="A10" s="79"/>
      <c r="B10" s="66"/>
      <c r="C10" s="66"/>
      <c r="D10" s="66"/>
      <c r="E10" s="56"/>
      <c r="F10" s="133"/>
      <c r="G10" s="56"/>
      <c r="H10" s="122"/>
      <c r="I10" s="56"/>
      <c r="J10" s="56"/>
      <c r="K10" s="57"/>
      <c r="L10" s="56" t="s">
        <v>76</v>
      </c>
      <c r="Q10" s="56" t="s">
        <v>113</v>
      </c>
      <c r="R10" s="102"/>
      <c r="S10" s="102" t="s">
        <v>157</v>
      </c>
      <c r="T10" s="66"/>
      <c r="U10" s="66"/>
      <c r="V10" s="68"/>
      <c r="W10" s="66"/>
      <c r="Y10" s="122"/>
      <c r="Z10" s="63"/>
      <c r="AA10" s="63"/>
      <c r="AB10" s="122"/>
      <c r="AC10" s="129"/>
      <c r="AD10" s="102"/>
      <c r="AE10" s="102"/>
      <c r="AF10" s="102"/>
      <c r="AG10" s="102"/>
      <c r="AH10" s="102"/>
      <c r="AI10" s="102"/>
      <c r="AJ10" s="102"/>
    </row>
    <row r="11" spans="1:36" ht="33.75" customHeight="1" x14ac:dyDescent="0.25">
      <c r="A11" s="79"/>
      <c r="B11" s="66"/>
      <c r="C11" s="66"/>
      <c r="D11" s="66"/>
      <c r="E11" s="60"/>
      <c r="F11" s="96"/>
      <c r="G11" s="60"/>
      <c r="H11" s="128"/>
      <c r="I11" s="60"/>
      <c r="J11" s="60"/>
      <c r="K11" s="69"/>
      <c r="L11" s="60"/>
      <c r="Q11" s="60"/>
      <c r="R11" s="58"/>
      <c r="S11" s="58"/>
      <c r="T11" s="66"/>
      <c r="U11" s="66"/>
      <c r="V11" s="68"/>
      <c r="W11" s="66"/>
      <c r="Y11" s="128"/>
      <c r="Z11" s="72"/>
      <c r="AA11" s="72"/>
      <c r="AB11" s="128"/>
      <c r="AC11" s="126"/>
      <c r="AD11" s="58"/>
      <c r="AE11" s="58"/>
      <c r="AF11" s="58"/>
      <c r="AG11" s="58"/>
      <c r="AH11" s="58"/>
      <c r="AI11" s="58"/>
      <c r="AJ11" s="58"/>
    </row>
    <row r="12" spans="1:36" ht="33.75" customHeight="1" x14ac:dyDescent="0.25">
      <c r="A12" s="79"/>
      <c r="B12" s="102"/>
      <c r="C12" s="102" t="s">
        <v>28</v>
      </c>
      <c r="D12" s="56" t="s">
        <v>184</v>
      </c>
      <c r="E12" s="56" t="s">
        <v>186</v>
      </c>
      <c r="F12" s="133" t="s">
        <v>185</v>
      </c>
      <c r="G12" s="102" t="s">
        <v>183</v>
      </c>
      <c r="H12" s="10" t="s">
        <v>37</v>
      </c>
      <c r="I12" s="56" t="s">
        <v>29</v>
      </c>
      <c r="J12" s="56" t="s">
        <v>30</v>
      </c>
      <c r="K12" s="57">
        <v>12</v>
      </c>
      <c r="L12" s="56" t="s">
        <v>189</v>
      </c>
      <c r="M12" s="40"/>
      <c r="N12" s="40"/>
      <c r="O12" s="40"/>
      <c r="P12" s="40"/>
      <c r="Q12" s="56" t="s">
        <v>113</v>
      </c>
      <c r="R12" s="102"/>
      <c r="S12" s="102" t="s">
        <v>190</v>
      </c>
      <c r="T12" s="102" t="s">
        <v>39</v>
      </c>
      <c r="U12" s="102" t="s">
        <v>30</v>
      </c>
      <c r="V12" s="102">
        <v>3</v>
      </c>
      <c r="W12" s="102" t="s">
        <v>41</v>
      </c>
      <c r="X12" s="40"/>
      <c r="Y12" s="122" t="s">
        <v>191</v>
      </c>
      <c r="Z12" s="121">
        <f t="shared" ref="Z12:AA12" si="0">Z8</f>
        <v>43863</v>
      </c>
      <c r="AA12" s="121">
        <f t="shared" si="0"/>
        <v>44196</v>
      </c>
      <c r="AB12" s="123" t="s">
        <v>193</v>
      </c>
      <c r="AC12" s="121" t="s">
        <v>192</v>
      </c>
      <c r="AD12" s="102"/>
      <c r="AE12" s="102"/>
      <c r="AF12" s="102"/>
      <c r="AG12" s="58"/>
      <c r="AH12" s="58"/>
      <c r="AI12" s="58"/>
      <c r="AJ12" s="58"/>
    </row>
    <row r="13" spans="1:36" ht="24" customHeight="1" x14ac:dyDescent="0.25">
      <c r="A13" s="79"/>
      <c r="B13" s="102"/>
      <c r="C13" s="102"/>
      <c r="D13" s="56"/>
      <c r="E13" s="56"/>
      <c r="F13" s="133"/>
      <c r="G13" s="102"/>
      <c r="H13" s="134" t="s">
        <v>188</v>
      </c>
      <c r="I13" s="56"/>
      <c r="J13" s="56"/>
      <c r="K13" s="57"/>
      <c r="L13" s="56"/>
      <c r="M13" s="40"/>
      <c r="N13" s="40"/>
      <c r="O13" s="40"/>
      <c r="P13" s="40"/>
      <c r="Q13" s="56"/>
      <c r="R13" s="102"/>
      <c r="S13" s="102"/>
      <c r="T13" s="102"/>
      <c r="U13" s="102"/>
      <c r="V13" s="102"/>
      <c r="W13" s="102"/>
      <c r="X13" s="40"/>
      <c r="Y13" s="122"/>
      <c r="Z13" s="102"/>
      <c r="AA13" s="102"/>
      <c r="AB13" s="124"/>
      <c r="AC13" s="102"/>
      <c r="AD13" s="102"/>
      <c r="AE13" s="102"/>
      <c r="AF13" s="102"/>
      <c r="AG13" s="71"/>
      <c r="AH13" s="71"/>
      <c r="AI13" s="71"/>
      <c r="AJ13" s="71"/>
    </row>
    <row r="14" spans="1:36" x14ac:dyDescent="0.25">
      <c r="A14" s="79"/>
      <c r="B14" s="102"/>
      <c r="C14" s="102"/>
      <c r="D14" s="56"/>
      <c r="E14" s="56"/>
      <c r="F14" s="133"/>
      <c r="G14" s="102"/>
      <c r="H14" s="134"/>
      <c r="I14" s="56"/>
      <c r="J14" s="56"/>
      <c r="K14" s="57"/>
      <c r="L14" s="56"/>
      <c r="M14" s="40"/>
      <c r="N14" s="40"/>
      <c r="O14" s="40"/>
      <c r="P14" s="40"/>
      <c r="Q14" s="56"/>
      <c r="R14" s="102"/>
      <c r="S14" s="102"/>
      <c r="T14" s="102"/>
      <c r="U14" s="102"/>
      <c r="V14" s="102"/>
      <c r="W14" s="102"/>
      <c r="X14" s="40"/>
      <c r="Y14" s="122"/>
      <c r="Z14" s="102"/>
      <c r="AA14" s="102"/>
      <c r="AB14" s="124"/>
      <c r="AC14" s="102"/>
      <c r="AD14" s="102"/>
      <c r="AE14" s="102"/>
      <c r="AF14" s="102"/>
      <c r="AG14" s="71"/>
      <c r="AH14" s="71"/>
      <c r="AI14" s="71"/>
      <c r="AJ14" s="71"/>
    </row>
    <row r="15" spans="1:36" x14ac:dyDescent="0.25">
      <c r="A15" s="79"/>
      <c r="B15" s="102"/>
      <c r="C15" s="102"/>
      <c r="D15" s="56"/>
      <c r="E15" s="56"/>
      <c r="F15" s="133"/>
      <c r="G15" s="102"/>
      <c r="H15" s="134"/>
      <c r="I15" s="56"/>
      <c r="J15" s="56"/>
      <c r="K15" s="57"/>
      <c r="L15" s="56"/>
      <c r="M15" s="40"/>
      <c r="N15" s="40"/>
      <c r="O15" s="40"/>
      <c r="P15" s="40"/>
      <c r="Q15" s="56"/>
      <c r="R15" s="102"/>
      <c r="S15" s="102"/>
      <c r="T15" s="102"/>
      <c r="U15" s="102"/>
      <c r="V15" s="102"/>
      <c r="W15" s="102"/>
      <c r="X15" s="40"/>
      <c r="Y15" s="122"/>
      <c r="Z15" s="102"/>
      <c r="AA15" s="102"/>
      <c r="AB15" s="124"/>
      <c r="AC15" s="102"/>
      <c r="AD15" s="102"/>
      <c r="AE15" s="102"/>
      <c r="AF15" s="102"/>
      <c r="AG15" s="71"/>
      <c r="AH15" s="71"/>
      <c r="AI15" s="71"/>
      <c r="AJ15" s="71"/>
    </row>
    <row r="16" spans="1:36" ht="11.25" customHeight="1" x14ac:dyDescent="0.25">
      <c r="A16" s="79"/>
      <c r="B16" s="102"/>
      <c r="C16" s="102"/>
      <c r="D16" s="56"/>
      <c r="E16" s="56" t="s">
        <v>187</v>
      </c>
      <c r="F16" s="133"/>
      <c r="G16" s="102"/>
      <c r="H16" s="134"/>
      <c r="I16" s="56"/>
      <c r="J16" s="56"/>
      <c r="K16" s="57"/>
      <c r="L16" s="56"/>
      <c r="M16" s="40"/>
      <c r="N16" s="40"/>
      <c r="O16" s="40"/>
      <c r="P16" s="40"/>
      <c r="Q16" s="56"/>
      <c r="R16" s="102"/>
      <c r="S16" s="102"/>
      <c r="T16" s="102" t="s">
        <v>39</v>
      </c>
      <c r="U16" s="102" t="s">
        <v>30</v>
      </c>
      <c r="V16" s="102">
        <v>3</v>
      </c>
      <c r="W16" s="102"/>
      <c r="X16" s="40"/>
      <c r="Y16" s="122"/>
      <c r="Z16" s="102"/>
      <c r="AA16" s="102"/>
      <c r="AB16" s="124"/>
      <c r="AC16" s="102"/>
      <c r="AD16" s="102"/>
      <c r="AE16" s="102"/>
      <c r="AF16" s="102"/>
      <c r="AG16" s="71"/>
      <c r="AH16" s="71"/>
      <c r="AI16" s="71"/>
      <c r="AJ16" s="71"/>
    </row>
    <row r="17" spans="1:36" x14ac:dyDescent="0.25">
      <c r="A17" s="79"/>
      <c r="B17" s="102"/>
      <c r="C17" s="102"/>
      <c r="D17" s="56"/>
      <c r="E17" s="56"/>
      <c r="F17" s="133"/>
      <c r="G17" s="102"/>
      <c r="H17" s="134"/>
      <c r="I17" s="56"/>
      <c r="J17" s="56"/>
      <c r="K17" s="57"/>
      <c r="L17" s="56"/>
      <c r="M17" s="40"/>
      <c r="N17" s="40"/>
      <c r="O17" s="40"/>
      <c r="P17" s="40"/>
      <c r="Q17" s="56"/>
      <c r="R17" s="102"/>
      <c r="S17" s="102"/>
      <c r="T17" s="102"/>
      <c r="U17" s="102"/>
      <c r="V17" s="102"/>
      <c r="W17" s="102"/>
      <c r="X17" s="40"/>
      <c r="Y17" s="122"/>
      <c r="Z17" s="102"/>
      <c r="AA17" s="102"/>
      <c r="AB17" s="124"/>
      <c r="AC17" s="102"/>
      <c r="AD17" s="102"/>
      <c r="AE17" s="102"/>
      <c r="AF17" s="102"/>
      <c r="AG17" s="71"/>
      <c r="AH17" s="71"/>
      <c r="AI17" s="71"/>
      <c r="AJ17" s="71"/>
    </row>
    <row r="18" spans="1:36" x14ac:dyDescent="0.25">
      <c r="A18" s="79"/>
      <c r="B18" s="102"/>
      <c r="C18" s="102"/>
      <c r="D18" s="56"/>
      <c r="E18" s="56"/>
      <c r="F18" s="133"/>
      <c r="G18" s="102"/>
      <c r="H18" s="134"/>
      <c r="I18" s="56"/>
      <c r="J18" s="56"/>
      <c r="K18" s="57"/>
      <c r="L18" s="56"/>
      <c r="M18" s="40"/>
      <c r="N18" s="40"/>
      <c r="O18" s="40"/>
      <c r="P18" s="40"/>
      <c r="Q18" s="56"/>
      <c r="R18" s="102"/>
      <c r="S18" s="102"/>
      <c r="T18" s="102"/>
      <c r="U18" s="102"/>
      <c r="V18" s="102"/>
      <c r="W18" s="102"/>
      <c r="X18" s="40"/>
      <c r="Y18" s="122"/>
      <c r="Z18" s="102"/>
      <c r="AA18" s="102"/>
      <c r="AB18" s="124"/>
      <c r="AC18" s="102"/>
      <c r="AD18" s="102"/>
      <c r="AE18" s="102"/>
      <c r="AF18" s="102"/>
      <c r="AG18" s="71"/>
      <c r="AH18" s="71"/>
      <c r="AI18" s="71"/>
      <c r="AJ18" s="71"/>
    </row>
    <row r="19" spans="1:36" x14ac:dyDescent="0.25">
      <c r="A19" s="65"/>
      <c r="B19" s="102"/>
      <c r="C19" s="102"/>
      <c r="D19" s="56"/>
      <c r="E19" s="56"/>
      <c r="F19" s="133"/>
      <c r="G19" s="102"/>
      <c r="H19" s="134"/>
      <c r="I19" s="56"/>
      <c r="J19" s="56"/>
      <c r="K19" s="57"/>
      <c r="L19" s="56"/>
      <c r="M19" s="40"/>
      <c r="N19" s="40"/>
      <c r="O19" s="40"/>
      <c r="P19" s="40"/>
      <c r="Q19" s="56"/>
      <c r="R19" s="102"/>
      <c r="S19" s="102"/>
      <c r="T19" s="102"/>
      <c r="U19" s="102"/>
      <c r="V19" s="102"/>
      <c r="W19" s="102"/>
      <c r="X19" s="40"/>
      <c r="Y19" s="122"/>
      <c r="Z19" s="102"/>
      <c r="AA19" s="102"/>
      <c r="AB19" s="124"/>
      <c r="AC19" s="102"/>
      <c r="AD19" s="102"/>
      <c r="AE19" s="102"/>
      <c r="AF19" s="102"/>
      <c r="AG19" s="59"/>
      <c r="AH19" s="59"/>
      <c r="AI19" s="59"/>
      <c r="AJ19" s="59"/>
    </row>
  </sheetData>
  <autoFilter ref="A3:AD8"/>
  <dataConsolidate/>
  <mergeCells count="134">
    <mergeCell ref="AI2:AI3"/>
    <mergeCell ref="AJ2:AJ3"/>
    <mergeCell ref="G4:G7"/>
    <mergeCell ref="H4:H7"/>
    <mergeCell ref="AB2:AB3"/>
    <mergeCell ref="AC2:AC3"/>
    <mergeCell ref="AD2:AD3"/>
    <mergeCell ref="AE2:AE3"/>
    <mergeCell ref="AF2:AF3"/>
    <mergeCell ref="I4:I7"/>
    <mergeCell ref="J4:J7"/>
    <mergeCell ref="K4:K7"/>
    <mergeCell ref="M4:M7"/>
    <mergeCell ref="U4:U7"/>
    <mergeCell ref="V4:V7"/>
    <mergeCell ref="W4:W7"/>
    <mergeCell ref="X4:X8"/>
    <mergeCell ref="O4:O7"/>
    <mergeCell ref="P4:P7"/>
    <mergeCell ref="Q4:Q7"/>
    <mergeCell ref="R4:R7"/>
    <mergeCell ref="S4:S7"/>
    <mergeCell ref="AF1:A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B1:E1"/>
    <mergeCell ref="F1:H1"/>
    <mergeCell ref="I1:K1"/>
    <mergeCell ref="X1:X3"/>
    <mergeCell ref="Y1:AC1"/>
    <mergeCell ref="N2:N3"/>
    <mergeCell ref="O2:P2"/>
    <mergeCell ref="Q2:Q3"/>
    <mergeCell ref="R2:R3"/>
    <mergeCell ref="S2:S3"/>
    <mergeCell ref="AG2:AG3"/>
    <mergeCell ref="U2:U3"/>
    <mergeCell ref="V2:V3"/>
    <mergeCell ref="AH2:AH3"/>
    <mergeCell ref="W2:W3"/>
    <mergeCell ref="H8:H11"/>
    <mergeCell ref="F4:F7"/>
    <mergeCell ref="G8:G11"/>
    <mergeCell ref="F8:F11"/>
    <mergeCell ref="F12:F19"/>
    <mergeCell ref="G12:G19"/>
    <mergeCell ref="H13:H19"/>
    <mergeCell ref="AD1:AE1"/>
    <mergeCell ref="J2:J3"/>
    <mergeCell ref="K2:K3"/>
    <mergeCell ref="L2:L3"/>
    <mergeCell ref="M2:M3"/>
    <mergeCell ref="T2:T3"/>
    <mergeCell ref="Y2:Y3"/>
    <mergeCell ref="Z2:Z3"/>
    <mergeCell ref="AA2:AA3"/>
    <mergeCell ref="N4:N7"/>
    <mergeCell ref="L8:L9"/>
    <mergeCell ref="Q8:Q9"/>
    <mergeCell ref="W8:W11"/>
    <mergeCell ref="L12:L19"/>
    <mergeCell ref="Q12:Q19"/>
    <mergeCell ref="R12:R19"/>
    <mergeCell ref="AC6:AC7"/>
    <mergeCell ref="Y8:Y11"/>
    <mergeCell ref="Z8:Z11"/>
    <mergeCell ref="AA8:AA11"/>
    <mergeCell ref="AB8:AB11"/>
    <mergeCell ref="AC8:AC11"/>
    <mergeCell ref="Y6:Y7"/>
    <mergeCell ref="Z6:Z7"/>
    <mergeCell ref="AA6:AA7"/>
    <mergeCell ref="AB6:AB7"/>
    <mergeCell ref="U12:U19"/>
    <mergeCell ref="V12:V19"/>
    <mergeCell ref="I12:I19"/>
    <mergeCell ref="J12:J19"/>
    <mergeCell ref="K12:K19"/>
    <mergeCell ref="E16:E19"/>
    <mergeCell ref="R8:R9"/>
    <mergeCell ref="AI8:AI11"/>
    <mergeCell ref="AJ8:AJ11"/>
    <mergeCell ref="AD8:AD11"/>
    <mergeCell ref="AE8:AE11"/>
    <mergeCell ref="AF8:AF11"/>
    <mergeCell ref="AG8:AG11"/>
    <mergeCell ref="AH8:AH11"/>
    <mergeCell ref="U8:U11"/>
    <mergeCell ref="V8:V11"/>
    <mergeCell ref="R10:R11"/>
    <mergeCell ref="S8:S9"/>
    <mergeCell ref="A4:A19"/>
    <mergeCell ref="B12:B19"/>
    <mergeCell ref="C12:C19"/>
    <mergeCell ref="D12:D19"/>
    <mergeCell ref="E12:E15"/>
    <mergeCell ref="L5:L7"/>
    <mergeCell ref="T8:T11"/>
    <mergeCell ref="E8:E11"/>
    <mergeCell ref="Q10:Q11"/>
    <mergeCell ref="L10:L11"/>
    <mergeCell ref="B8:B11"/>
    <mergeCell ref="C8:C11"/>
    <mergeCell ref="D8:D11"/>
    <mergeCell ref="K8:K11"/>
    <mergeCell ref="J8:J11"/>
    <mergeCell ref="I8:I11"/>
    <mergeCell ref="S10:S11"/>
    <mergeCell ref="S12:S19"/>
    <mergeCell ref="T12:T19"/>
    <mergeCell ref="D4:D7"/>
    <mergeCell ref="C4:C7"/>
    <mergeCell ref="B4:B7"/>
    <mergeCell ref="T4:T7"/>
    <mergeCell ref="AI12:AI19"/>
    <mergeCell ref="AJ12:AJ19"/>
    <mergeCell ref="AD12:AD19"/>
    <mergeCell ref="AE12:AE19"/>
    <mergeCell ref="AF12:AF19"/>
    <mergeCell ref="AG12:AG19"/>
    <mergeCell ref="AH12:AH19"/>
    <mergeCell ref="AC12:AC19"/>
    <mergeCell ref="W12:W19"/>
    <mergeCell ref="Y12:Y19"/>
    <mergeCell ref="Z12:Z19"/>
    <mergeCell ref="AA12:AA19"/>
    <mergeCell ref="AB12:AB19"/>
  </mergeCells>
  <conditionalFormatting sqref="K4:K6">
    <cfRule type="containsBlanks" dxfId="48" priority="33">
      <formula>LEN(TRIM(K4))=0</formula>
    </cfRule>
    <cfRule type="containsText" dxfId="47" priority="34" operator="containsText" text="alto">
      <formula>NOT(ISERROR(SEARCH("alto",K4)))</formula>
    </cfRule>
  </conditionalFormatting>
  <conditionalFormatting sqref="K4:K6">
    <cfRule type="containsText" dxfId="46" priority="35" operator="containsText" text="Extremo">
      <formula>NOT(ISERROR(SEARCH("Extremo",K4)))</formula>
    </cfRule>
    <cfRule type="containsText" dxfId="45" priority="36" operator="containsText" text="Bajo">
      <formula>NOT(ISERROR(SEARCH("Bajo",K4)))</formula>
    </cfRule>
    <cfRule type="containsText" dxfId="44" priority="37" operator="containsText" text="Moderado">
      <formula>NOT(ISERROR(SEARCH("Moderado",K4)))</formula>
    </cfRule>
    <cfRule type="containsText" dxfId="43" priority="38" operator="containsText" text="Alto">
      <formula>NOT(ISERROR(SEARCH("Alto",K4)))</formula>
    </cfRule>
    <cfRule type="containsText" dxfId="42" priority="39" operator="containsText" text="Extremo">
      <formula>NOT(ISERROR(SEARCH("Extremo",K4)))</formula>
    </cfRule>
    <cfRule type="colorScale" priority="40">
      <colorScale>
        <cfvo type="min"/>
        <cfvo type="percentile" val="50"/>
        <cfvo type="max"/>
        <color rgb="FF5A8AC6"/>
        <color rgb="FFFFEB84"/>
        <color rgb="FFF8696B"/>
      </colorScale>
    </cfRule>
  </conditionalFormatting>
  <conditionalFormatting sqref="V4:V6">
    <cfRule type="containsBlanks" dxfId="41" priority="25">
      <formula>LEN(TRIM(V4))=0</formula>
    </cfRule>
    <cfRule type="containsText" dxfId="40" priority="26" operator="containsText" text="alto">
      <formula>NOT(ISERROR(SEARCH("alto",V4)))</formula>
    </cfRule>
  </conditionalFormatting>
  <conditionalFormatting sqref="V4:V6">
    <cfRule type="containsText" dxfId="39" priority="27" operator="containsText" text="Extremo">
      <formula>NOT(ISERROR(SEARCH("Extremo",V4)))</formula>
    </cfRule>
    <cfRule type="containsText" dxfId="38" priority="28" operator="containsText" text="Bajo">
      <formula>NOT(ISERROR(SEARCH("Bajo",V4)))</formula>
    </cfRule>
    <cfRule type="containsText" dxfId="37" priority="29" operator="containsText" text="Moderado">
      <formula>NOT(ISERROR(SEARCH("Moderado",V4)))</formula>
    </cfRule>
    <cfRule type="containsText" dxfId="36" priority="30" operator="containsText" text="Alto">
      <formula>NOT(ISERROR(SEARCH("Alto",V4)))</formula>
    </cfRule>
    <cfRule type="containsText" dxfId="35" priority="31" operator="containsText" text="Extremo">
      <formula>NOT(ISERROR(SEARCH("Extremo",V4)))</formula>
    </cfRule>
    <cfRule type="colorScale" priority="32">
      <colorScale>
        <cfvo type="min"/>
        <cfvo type="percentile" val="50"/>
        <cfvo type="max"/>
        <color rgb="FF5A8AC6"/>
        <color rgb="FFFFEB84"/>
        <color rgb="FFF8696B"/>
      </colorScale>
    </cfRule>
  </conditionalFormatting>
  <conditionalFormatting sqref="K8">
    <cfRule type="containsBlanks" dxfId="34" priority="17">
      <formula>LEN(TRIM(K8))=0</formula>
    </cfRule>
    <cfRule type="containsText" dxfId="33" priority="18" operator="containsText" text="alto">
      <formula>NOT(ISERROR(SEARCH("alto",K8)))</formula>
    </cfRule>
  </conditionalFormatting>
  <conditionalFormatting sqref="K8">
    <cfRule type="containsText" dxfId="32" priority="19" operator="containsText" text="Extremo">
      <formula>NOT(ISERROR(SEARCH("Extremo",K8)))</formula>
    </cfRule>
    <cfRule type="containsText" dxfId="31" priority="20" operator="containsText" text="Bajo">
      <formula>NOT(ISERROR(SEARCH("Bajo",K8)))</formula>
    </cfRule>
    <cfRule type="containsText" dxfId="30" priority="21" operator="containsText" text="Moderado">
      <formula>NOT(ISERROR(SEARCH("Moderado",K8)))</formula>
    </cfRule>
    <cfRule type="containsText" dxfId="29" priority="22" operator="containsText" text="Alto">
      <formula>NOT(ISERROR(SEARCH("Alto",K8)))</formula>
    </cfRule>
    <cfRule type="containsText" dxfId="28" priority="23" operator="containsText" text="Extremo">
      <formula>NOT(ISERROR(SEARCH("Extremo",K8)))</formula>
    </cfRule>
    <cfRule type="colorScale" priority="24">
      <colorScale>
        <cfvo type="min"/>
        <cfvo type="percentile" val="50"/>
        <cfvo type="max"/>
        <color rgb="FF5A8AC6"/>
        <color rgb="FFFFEB84"/>
        <color rgb="FFF8696B"/>
      </colorScale>
    </cfRule>
  </conditionalFormatting>
  <conditionalFormatting sqref="V8">
    <cfRule type="containsBlanks" dxfId="27" priority="9">
      <formula>LEN(TRIM(V8))=0</formula>
    </cfRule>
    <cfRule type="containsText" dxfId="26" priority="10" operator="containsText" text="alto">
      <formula>NOT(ISERROR(SEARCH("alto",V8)))</formula>
    </cfRule>
  </conditionalFormatting>
  <conditionalFormatting sqref="V8">
    <cfRule type="containsText" dxfId="25" priority="11" operator="containsText" text="Extremo">
      <formula>NOT(ISERROR(SEARCH("Extremo",V8)))</formula>
    </cfRule>
    <cfRule type="containsText" dxfId="24" priority="12" operator="containsText" text="Bajo">
      <formula>NOT(ISERROR(SEARCH("Bajo",V8)))</formula>
    </cfRule>
    <cfRule type="containsText" dxfId="23" priority="13" operator="containsText" text="Moderado">
      <formula>NOT(ISERROR(SEARCH("Moderado",V8)))</formula>
    </cfRule>
    <cfRule type="containsText" dxfId="22" priority="14" operator="containsText" text="Alto">
      <formula>NOT(ISERROR(SEARCH("Alto",V8)))</formula>
    </cfRule>
    <cfRule type="containsText" dxfId="21" priority="15" operator="containsText" text="Extremo">
      <formula>NOT(ISERROR(SEARCH("Extremo",V8)))</formula>
    </cfRule>
    <cfRule type="colorScale" priority="16">
      <colorScale>
        <cfvo type="min"/>
        <cfvo type="percentile" val="50"/>
        <cfvo type="max"/>
        <color rgb="FF5A8AC6"/>
        <color rgb="FFFFEB84"/>
        <color rgb="FFF8696B"/>
      </colorScale>
    </cfRule>
  </conditionalFormatting>
  <conditionalFormatting sqref="K12">
    <cfRule type="containsBlanks" dxfId="20" priority="1">
      <formula>LEN(TRIM(K12))=0</formula>
    </cfRule>
    <cfRule type="containsText" dxfId="19" priority="2" operator="containsText" text="alto">
      <formula>NOT(ISERROR(SEARCH("alto",K12)))</formula>
    </cfRule>
  </conditionalFormatting>
  <conditionalFormatting sqref="K12">
    <cfRule type="containsText" dxfId="18" priority="3" operator="containsText" text="Extremo">
      <formula>NOT(ISERROR(SEARCH("Extremo",K12)))</formula>
    </cfRule>
    <cfRule type="containsText" dxfId="17" priority="4" operator="containsText" text="Bajo">
      <formula>NOT(ISERROR(SEARCH("Bajo",K12)))</formula>
    </cfRule>
    <cfRule type="containsText" dxfId="16" priority="5" operator="containsText" text="Moderado">
      <formula>NOT(ISERROR(SEARCH("Moderado",K12)))</formula>
    </cfRule>
    <cfRule type="containsText" dxfId="15" priority="6" operator="containsText" text="Alto">
      <formula>NOT(ISERROR(SEARCH("Alto",K12)))</formula>
    </cfRule>
    <cfRule type="containsText" dxfId="14" priority="7" operator="containsText" text="Extremo">
      <formula>NOT(ISERROR(SEARCH("Extremo",K12)))</formula>
    </cfRule>
    <cfRule type="colorScale" priority="8">
      <colorScale>
        <cfvo type="min"/>
        <cfvo type="percentile" val="50"/>
        <cfvo type="max"/>
        <color rgb="FF5A8AC6"/>
        <color rgb="FFFFEB84"/>
        <color rgb="FFF8696B"/>
      </colorScale>
    </cfRule>
  </conditionalFormatting>
  <pageMargins left="0.75" right="0.75" top="1" bottom="1" header="0.5" footer="0.5"/>
  <pageSetup orientation="portrait" horizontalDpi="1200" verticalDpi="1200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0.59999389629810485"/>
  </sheetPr>
  <dimension ref="A1:AJ7"/>
  <sheetViews>
    <sheetView showGridLines="0" zoomScale="86" zoomScaleNormal="86" workbookViewId="0">
      <pane xSplit="6" ySplit="3" topLeftCell="G4" activePane="bottomRight" state="frozen"/>
      <selection pane="topRight" activeCell="H1" sqref="H1"/>
      <selection pane="bottomLeft" activeCell="A4" sqref="A4"/>
      <selection pane="bottomRight" activeCell="E6" sqref="E6:E7"/>
    </sheetView>
  </sheetViews>
  <sheetFormatPr baseColWidth="10" defaultRowHeight="11.25" x14ac:dyDescent="0.25"/>
  <cols>
    <col min="1" max="1" width="18.7109375" style="16" customWidth="1"/>
    <col min="2" max="3" width="13" style="13" customWidth="1"/>
    <col min="4" max="4" width="11.140625" style="13" customWidth="1"/>
    <col min="5" max="5" width="20.140625" style="13" customWidth="1"/>
    <col min="6" max="6" width="18.85546875" style="13" customWidth="1"/>
    <col min="7" max="7" width="11.7109375" style="13" customWidth="1"/>
    <col min="8" max="8" width="18.42578125" style="13" customWidth="1"/>
    <col min="9" max="10" width="11.5703125" style="13" customWidth="1"/>
    <col min="11" max="11" width="14.85546875" style="13" customWidth="1"/>
    <col min="12" max="12" width="18" style="13" customWidth="1"/>
    <col min="13" max="13" width="9.7109375" style="13" hidden="1" customWidth="1"/>
    <col min="14" max="14" width="6.85546875" style="13" hidden="1" customWidth="1"/>
    <col min="15" max="15" width="11" style="13" hidden="1" customWidth="1"/>
    <col min="16" max="16" width="7.28515625" style="13" hidden="1" customWidth="1"/>
    <col min="17" max="17" width="25.85546875" style="13" customWidth="1"/>
    <col min="18" max="18" width="24.42578125" style="13" customWidth="1"/>
    <col min="19" max="19" width="26.28515625" style="13" customWidth="1"/>
    <col min="20" max="20" width="16.5703125" style="13" customWidth="1"/>
    <col min="21" max="21" width="16" style="13" customWidth="1"/>
    <col min="22" max="22" width="15.5703125" style="13" customWidth="1"/>
    <col min="23" max="23" width="14.42578125" style="13" customWidth="1"/>
    <col min="24" max="24" width="1.85546875" style="13" hidden="1" customWidth="1"/>
    <col min="25" max="25" width="27.7109375" style="13" customWidth="1"/>
    <col min="26" max="26" width="9.7109375" style="13" customWidth="1"/>
    <col min="27" max="27" width="11.42578125" style="13" customWidth="1"/>
    <col min="28" max="28" width="19.42578125" style="13" customWidth="1"/>
    <col min="29" max="29" width="30" style="13" customWidth="1"/>
    <col min="30" max="36" width="26" style="13" customWidth="1"/>
    <col min="37" max="16384" width="11.42578125" style="13"/>
  </cols>
  <sheetData>
    <row r="1" spans="1:36" ht="26.25" customHeight="1" x14ac:dyDescent="0.25">
      <c r="A1" s="11"/>
      <c r="B1" s="84" t="s">
        <v>0</v>
      </c>
      <c r="C1" s="84"/>
      <c r="D1" s="84"/>
      <c r="E1" s="84"/>
      <c r="F1" s="84" t="s">
        <v>1</v>
      </c>
      <c r="G1" s="84"/>
      <c r="H1" s="84"/>
      <c r="I1" s="84" t="s">
        <v>2</v>
      </c>
      <c r="J1" s="84"/>
      <c r="K1" s="84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84" t="s">
        <v>3</v>
      </c>
      <c r="Y1" s="89" t="s">
        <v>4</v>
      </c>
      <c r="Z1" s="90"/>
      <c r="AA1" s="90"/>
      <c r="AB1" s="90"/>
      <c r="AC1" s="91"/>
      <c r="AD1" s="92" t="s">
        <v>101</v>
      </c>
      <c r="AE1" s="93"/>
      <c r="AF1" s="85" t="s">
        <v>102</v>
      </c>
      <c r="AG1" s="86"/>
      <c r="AH1" s="86"/>
      <c r="AI1" s="86"/>
      <c r="AJ1" s="87"/>
    </row>
    <row r="2" spans="1:36" ht="20.25" customHeight="1" x14ac:dyDescent="0.25">
      <c r="A2" s="88" t="s">
        <v>5</v>
      </c>
      <c r="B2" s="84" t="s">
        <v>6</v>
      </c>
      <c r="C2" s="84" t="s">
        <v>7</v>
      </c>
      <c r="D2" s="84" t="s">
        <v>8</v>
      </c>
      <c r="E2" s="84" t="s">
        <v>9</v>
      </c>
      <c r="F2" s="84" t="s">
        <v>10</v>
      </c>
      <c r="G2" s="84" t="s">
        <v>12</v>
      </c>
      <c r="H2" s="84" t="s">
        <v>13</v>
      </c>
      <c r="I2" s="84" t="s">
        <v>14</v>
      </c>
      <c r="J2" s="84" t="s">
        <v>15</v>
      </c>
      <c r="K2" s="84" t="s">
        <v>16</v>
      </c>
      <c r="L2" s="84" t="s">
        <v>17</v>
      </c>
      <c r="M2" s="84" t="s">
        <v>18</v>
      </c>
      <c r="N2" s="84" t="s">
        <v>19</v>
      </c>
      <c r="O2" s="84" t="s">
        <v>20</v>
      </c>
      <c r="P2" s="84"/>
      <c r="Q2" s="94" t="s">
        <v>98</v>
      </c>
      <c r="R2" s="78" t="s">
        <v>99</v>
      </c>
      <c r="S2" s="82" t="s">
        <v>100</v>
      </c>
      <c r="T2" s="84" t="s">
        <v>14</v>
      </c>
      <c r="U2" s="84" t="s">
        <v>15</v>
      </c>
      <c r="V2" s="84" t="s">
        <v>21</v>
      </c>
      <c r="W2" s="84" t="s">
        <v>22</v>
      </c>
      <c r="X2" s="84"/>
      <c r="Y2" s="80" t="s">
        <v>23</v>
      </c>
      <c r="Z2" s="80" t="s">
        <v>24</v>
      </c>
      <c r="AA2" s="80" t="s">
        <v>25</v>
      </c>
      <c r="AB2" s="80" t="s">
        <v>26</v>
      </c>
      <c r="AC2" s="80" t="s">
        <v>27</v>
      </c>
      <c r="AD2" s="82" t="s">
        <v>103</v>
      </c>
      <c r="AE2" s="82" t="s">
        <v>100</v>
      </c>
      <c r="AF2" s="78" t="s">
        <v>104</v>
      </c>
      <c r="AG2" s="78" t="s">
        <v>105</v>
      </c>
      <c r="AH2" s="78" t="s">
        <v>100</v>
      </c>
      <c r="AI2" s="78" t="s">
        <v>106</v>
      </c>
      <c r="AJ2" s="78" t="s">
        <v>107</v>
      </c>
    </row>
    <row r="3" spans="1:36" ht="51.75" customHeight="1" thickBot="1" x14ac:dyDescent="0.3">
      <c r="A3" s="88"/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24" t="s">
        <v>14</v>
      </c>
      <c r="P3" s="24" t="s">
        <v>15</v>
      </c>
      <c r="Q3" s="94"/>
      <c r="R3" s="78"/>
      <c r="S3" s="83"/>
      <c r="T3" s="84"/>
      <c r="U3" s="84"/>
      <c r="V3" s="84"/>
      <c r="W3" s="84"/>
      <c r="X3" s="84"/>
      <c r="Y3" s="81"/>
      <c r="Z3" s="81"/>
      <c r="AA3" s="81"/>
      <c r="AB3" s="81"/>
      <c r="AC3" s="81"/>
      <c r="AD3" s="83"/>
      <c r="AE3" s="83"/>
      <c r="AF3" s="78"/>
      <c r="AG3" s="78"/>
      <c r="AH3" s="78"/>
      <c r="AI3" s="78"/>
      <c r="AJ3" s="78"/>
    </row>
    <row r="4" spans="1:36" ht="60" customHeight="1" x14ac:dyDescent="0.25">
      <c r="A4" s="64" t="s">
        <v>173</v>
      </c>
      <c r="B4" s="60" t="s">
        <v>171</v>
      </c>
      <c r="C4" s="60" t="s">
        <v>172</v>
      </c>
      <c r="D4" s="60" t="s">
        <v>34</v>
      </c>
      <c r="E4" s="139" t="s">
        <v>169</v>
      </c>
      <c r="F4" s="60" t="s">
        <v>168</v>
      </c>
      <c r="G4" s="60" t="s">
        <v>36</v>
      </c>
      <c r="H4" s="50" t="s">
        <v>174</v>
      </c>
      <c r="I4" s="60" t="s">
        <v>29</v>
      </c>
      <c r="J4" s="60" t="s">
        <v>30</v>
      </c>
      <c r="K4" s="67">
        <v>12</v>
      </c>
      <c r="L4" s="141" t="s">
        <v>178</v>
      </c>
      <c r="M4" s="60" t="s">
        <v>56</v>
      </c>
      <c r="N4" s="60">
        <v>85</v>
      </c>
      <c r="O4" s="60"/>
      <c r="P4" s="60"/>
      <c r="Q4" s="60" t="s">
        <v>113</v>
      </c>
      <c r="R4" s="60"/>
      <c r="S4" s="60" t="s">
        <v>179</v>
      </c>
      <c r="T4" s="60" t="s">
        <v>39</v>
      </c>
      <c r="U4" s="60" t="s">
        <v>30</v>
      </c>
      <c r="V4" s="67">
        <v>3</v>
      </c>
      <c r="W4" s="60" t="s">
        <v>33</v>
      </c>
      <c r="X4" s="145" t="s">
        <v>34</v>
      </c>
      <c r="Y4" s="24" t="s">
        <v>23</v>
      </c>
      <c r="Z4" s="24" t="s">
        <v>24</v>
      </c>
      <c r="AA4" s="24" t="s">
        <v>25</v>
      </c>
      <c r="AB4" s="24" t="s">
        <v>26</v>
      </c>
      <c r="AC4" s="24" t="s">
        <v>27</v>
      </c>
      <c r="AD4" s="40"/>
      <c r="AE4" s="40"/>
      <c r="AF4" s="40"/>
      <c r="AG4" s="40"/>
      <c r="AH4" s="40"/>
      <c r="AI4" s="40"/>
      <c r="AJ4" s="40"/>
    </row>
    <row r="5" spans="1:36" ht="60" customHeight="1" x14ac:dyDescent="0.25">
      <c r="A5" s="79"/>
      <c r="B5" s="66"/>
      <c r="C5" s="66"/>
      <c r="D5" s="66"/>
      <c r="E5" s="140"/>
      <c r="F5" s="66"/>
      <c r="G5" s="66"/>
      <c r="H5" s="51" t="s">
        <v>175</v>
      </c>
      <c r="I5" s="66"/>
      <c r="J5" s="66"/>
      <c r="K5" s="68"/>
      <c r="L5" s="142"/>
      <c r="M5" s="66"/>
      <c r="N5" s="66"/>
      <c r="O5" s="66"/>
      <c r="P5" s="66"/>
      <c r="Q5" s="66"/>
      <c r="R5" s="66"/>
      <c r="S5" s="66"/>
      <c r="T5" s="66"/>
      <c r="U5" s="66"/>
      <c r="V5" s="68"/>
      <c r="W5" s="66"/>
      <c r="X5" s="146"/>
      <c r="Y5" s="126" t="s">
        <v>180</v>
      </c>
      <c r="Z5" s="72">
        <v>43863</v>
      </c>
      <c r="AA5" s="72">
        <v>44196</v>
      </c>
      <c r="AB5" s="126" t="s">
        <v>181</v>
      </c>
      <c r="AC5" s="126" t="s">
        <v>182</v>
      </c>
      <c r="AD5" s="40"/>
      <c r="AE5" s="40"/>
      <c r="AF5" s="40"/>
      <c r="AG5" s="40"/>
      <c r="AH5" s="40"/>
      <c r="AI5" s="40"/>
      <c r="AJ5" s="40"/>
    </row>
    <row r="6" spans="1:36" ht="60" customHeight="1" x14ac:dyDescent="0.25">
      <c r="A6" s="79"/>
      <c r="B6" s="66"/>
      <c r="C6" s="66"/>
      <c r="D6" s="66"/>
      <c r="E6" s="137" t="s">
        <v>170</v>
      </c>
      <c r="F6" s="66"/>
      <c r="G6" s="66"/>
      <c r="H6" s="52" t="s">
        <v>176</v>
      </c>
      <c r="I6" s="66"/>
      <c r="J6" s="66"/>
      <c r="K6" s="68"/>
      <c r="L6" s="142"/>
      <c r="M6" s="66"/>
      <c r="N6" s="66"/>
      <c r="O6" s="66"/>
      <c r="P6" s="66"/>
      <c r="Q6" s="66"/>
      <c r="R6" s="66"/>
      <c r="S6" s="66"/>
      <c r="T6" s="66"/>
      <c r="U6" s="66"/>
      <c r="V6" s="68"/>
      <c r="W6" s="66"/>
      <c r="X6" s="146"/>
      <c r="Y6" s="136"/>
      <c r="Z6" s="73"/>
      <c r="AA6" s="73"/>
      <c r="AB6" s="136"/>
      <c r="AC6" s="136"/>
      <c r="AD6" s="40"/>
      <c r="AE6" s="40"/>
      <c r="AF6" s="40"/>
      <c r="AG6" s="40"/>
      <c r="AH6" s="40"/>
      <c r="AI6" s="40"/>
      <c r="AJ6" s="40"/>
    </row>
    <row r="7" spans="1:36" ht="79.5" customHeight="1" thickBot="1" x14ac:dyDescent="0.3">
      <c r="A7" s="65"/>
      <c r="B7" s="61"/>
      <c r="C7" s="61"/>
      <c r="D7" s="61"/>
      <c r="E7" s="138"/>
      <c r="F7" s="61"/>
      <c r="G7" s="61"/>
      <c r="H7" s="51" t="s">
        <v>177</v>
      </c>
      <c r="I7" s="61"/>
      <c r="J7" s="61"/>
      <c r="K7" s="144"/>
      <c r="L7" s="143"/>
      <c r="M7" s="61"/>
      <c r="N7" s="61"/>
      <c r="O7" s="61"/>
      <c r="P7" s="61"/>
      <c r="Q7" s="61"/>
      <c r="R7" s="61"/>
      <c r="S7" s="61"/>
      <c r="T7" s="61"/>
      <c r="U7" s="61"/>
      <c r="V7" s="144"/>
      <c r="W7" s="61"/>
      <c r="X7" s="146"/>
      <c r="Y7" s="127"/>
      <c r="Z7" s="98"/>
      <c r="AA7" s="98"/>
      <c r="AB7" s="127"/>
      <c r="AC7" s="127"/>
      <c r="AD7" s="40"/>
      <c r="AE7" s="40"/>
      <c r="AF7" s="40"/>
      <c r="AG7" s="40"/>
      <c r="AH7" s="40"/>
      <c r="AI7" s="40"/>
      <c r="AJ7" s="40"/>
    </row>
  </sheetData>
  <autoFilter ref="A3:AD7"/>
  <dataConsolidate/>
  <mergeCells count="70">
    <mergeCell ref="P4:P7"/>
    <mergeCell ref="Q4:Q7"/>
    <mergeCell ref="R4:R7"/>
    <mergeCell ref="S4:S7"/>
    <mergeCell ref="T4:T7"/>
    <mergeCell ref="AH2:AH3"/>
    <mergeCell ref="AI2:AI3"/>
    <mergeCell ref="AJ2:AJ3"/>
    <mergeCell ref="B4:B7"/>
    <mergeCell ref="C4:C7"/>
    <mergeCell ref="D4:D7"/>
    <mergeCell ref="F4:F7"/>
    <mergeCell ref="G4:G7"/>
    <mergeCell ref="AB2:AB3"/>
    <mergeCell ref="AC2:AC3"/>
    <mergeCell ref="AD2:AD3"/>
    <mergeCell ref="AE2:AE3"/>
    <mergeCell ref="AF2:AF3"/>
    <mergeCell ref="I4:I7"/>
    <mergeCell ref="J4:J7"/>
    <mergeCell ref="K4:K7"/>
    <mergeCell ref="AG2:AG3"/>
    <mergeCell ref="U2:U3"/>
    <mergeCell ref="V2:V3"/>
    <mergeCell ref="W2:W3"/>
    <mergeCell ref="Y2:Y3"/>
    <mergeCell ref="Z2:Z3"/>
    <mergeCell ref="AA2:AA3"/>
    <mergeCell ref="AF1:A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B1:E1"/>
    <mergeCell ref="F1:H1"/>
    <mergeCell ref="I1:K1"/>
    <mergeCell ref="X1:X3"/>
    <mergeCell ref="Y1:AC1"/>
    <mergeCell ref="N2:N3"/>
    <mergeCell ref="AD1:AE1"/>
    <mergeCell ref="J2:J3"/>
    <mergeCell ref="K2:K3"/>
    <mergeCell ref="L2:L3"/>
    <mergeCell ref="M2:M3"/>
    <mergeCell ref="T2:T3"/>
    <mergeCell ref="O2:P2"/>
    <mergeCell ref="Q2:Q3"/>
    <mergeCell ref="R2:R3"/>
    <mergeCell ref="S2:S3"/>
    <mergeCell ref="AB5:AB7"/>
    <mergeCell ref="AC5:AC7"/>
    <mergeCell ref="E6:E7"/>
    <mergeCell ref="E4:E5"/>
    <mergeCell ref="A4:A7"/>
    <mergeCell ref="Y5:Y7"/>
    <mergeCell ref="Z5:Z7"/>
    <mergeCell ref="AA5:AA7"/>
    <mergeCell ref="N4:N7"/>
    <mergeCell ref="L4:L7"/>
    <mergeCell ref="M4:M7"/>
    <mergeCell ref="U4:U7"/>
    <mergeCell ref="V4:V7"/>
    <mergeCell ref="W4:W7"/>
    <mergeCell ref="X4:X7"/>
    <mergeCell ref="O4:O7"/>
  </mergeCells>
  <conditionalFormatting sqref="K4:K6">
    <cfRule type="containsBlanks" dxfId="13" priority="25">
      <formula>LEN(TRIM(K4))=0</formula>
    </cfRule>
    <cfRule type="containsText" dxfId="12" priority="26" operator="containsText" text="alto">
      <formula>NOT(ISERROR(SEARCH("alto",K4)))</formula>
    </cfRule>
  </conditionalFormatting>
  <conditionalFormatting sqref="K4:K6">
    <cfRule type="containsText" dxfId="11" priority="27" operator="containsText" text="Extremo">
      <formula>NOT(ISERROR(SEARCH("Extremo",K4)))</formula>
    </cfRule>
    <cfRule type="containsText" dxfId="10" priority="28" operator="containsText" text="Bajo">
      <formula>NOT(ISERROR(SEARCH("Bajo",K4)))</formula>
    </cfRule>
    <cfRule type="containsText" dxfId="9" priority="29" operator="containsText" text="Moderado">
      <formula>NOT(ISERROR(SEARCH("Moderado",K4)))</formula>
    </cfRule>
    <cfRule type="containsText" dxfId="8" priority="30" operator="containsText" text="Alto">
      <formula>NOT(ISERROR(SEARCH("Alto",K4)))</formula>
    </cfRule>
    <cfRule type="containsText" dxfId="7" priority="31" operator="containsText" text="Extremo">
      <formula>NOT(ISERROR(SEARCH("Extremo",K4)))</formula>
    </cfRule>
    <cfRule type="colorScale" priority="32">
      <colorScale>
        <cfvo type="min"/>
        <cfvo type="percentile" val="50"/>
        <cfvo type="max"/>
        <color rgb="FF5A8AC6"/>
        <color rgb="FFFFEB84"/>
        <color rgb="FFF8696B"/>
      </colorScale>
    </cfRule>
  </conditionalFormatting>
  <conditionalFormatting sqref="V4:V6">
    <cfRule type="containsBlanks" dxfId="6" priority="17">
      <formula>LEN(TRIM(V4))=0</formula>
    </cfRule>
    <cfRule type="containsText" dxfId="5" priority="18" operator="containsText" text="alto">
      <formula>NOT(ISERROR(SEARCH("alto",V4)))</formula>
    </cfRule>
  </conditionalFormatting>
  <conditionalFormatting sqref="V4:V6">
    <cfRule type="containsText" dxfId="4" priority="19" operator="containsText" text="Extremo">
      <formula>NOT(ISERROR(SEARCH("Extremo",V4)))</formula>
    </cfRule>
    <cfRule type="containsText" dxfId="3" priority="20" operator="containsText" text="Bajo">
      <formula>NOT(ISERROR(SEARCH("Bajo",V4)))</formula>
    </cfRule>
    <cfRule type="containsText" dxfId="2" priority="21" operator="containsText" text="Moderado">
      <formula>NOT(ISERROR(SEARCH("Moderado",V4)))</formula>
    </cfRule>
    <cfRule type="containsText" dxfId="1" priority="22" operator="containsText" text="Alto">
      <formula>NOT(ISERROR(SEARCH("Alto",V4)))</formula>
    </cfRule>
    <cfRule type="containsText" dxfId="0" priority="23" operator="containsText" text="Extremo">
      <formula>NOT(ISERROR(SEARCH("Extremo",V4)))</formula>
    </cfRule>
    <cfRule type="colorScale" priority="24">
      <colorScale>
        <cfvo type="min"/>
        <cfvo type="percentile" val="50"/>
        <cfvo type="max"/>
        <color rgb="FF5A8AC6"/>
        <color rgb="FFFFEB84"/>
        <color rgb="FFF8696B"/>
      </colorScale>
    </cfRule>
  </conditionalFormatting>
  <pageMargins left="0.75" right="0.75" top="1" bottom="1" header="0.5" footer="0.5"/>
  <pageSetup orientation="portrait" horizontalDpi="1200" verticalDpi="1200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0.59999389629810485"/>
  </sheetPr>
  <dimension ref="A1:AK12"/>
  <sheetViews>
    <sheetView showGridLines="0" zoomScale="71" zoomScaleNormal="71" workbookViewId="0">
      <pane xSplit="6" ySplit="3" topLeftCell="G4" activePane="bottomRight" state="frozen"/>
      <selection pane="topRight" activeCell="H1" sqref="H1"/>
      <selection pane="bottomLeft" activeCell="A4" sqref="A4"/>
      <selection pane="bottomRight" activeCell="F7" sqref="F7:F12"/>
    </sheetView>
  </sheetViews>
  <sheetFormatPr baseColWidth="10" defaultRowHeight="11.25" x14ac:dyDescent="0.25"/>
  <cols>
    <col min="1" max="1" width="18.7109375" style="16" customWidth="1"/>
    <col min="2" max="3" width="13" style="13" hidden="1" customWidth="1"/>
    <col min="4" max="4" width="11.140625" style="13" hidden="1" customWidth="1"/>
    <col min="5" max="5" width="20.140625" style="13" customWidth="1"/>
    <col min="6" max="7" width="18.85546875" style="13" customWidth="1"/>
    <col min="8" max="8" width="11.7109375" style="13" customWidth="1"/>
    <col min="9" max="9" width="18.42578125" style="13" customWidth="1"/>
    <col min="10" max="11" width="11.5703125" style="13" customWidth="1"/>
    <col min="12" max="12" width="14.85546875" style="13" customWidth="1"/>
    <col min="13" max="13" width="18" style="13" customWidth="1"/>
    <col min="14" max="14" width="9.7109375" style="13" hidden="1" customWidth="1"/>
    <col min="15" max="15" width="6.85546875" style="13" hidden="1" customWidth="1"/>
    <col min="16" max="16" width="11" style="13" hidden="1" customWidth="1"/>
    <col min="17" max="17" width="7.28515625" style="13" hidden="1" customWidth="1"/>
    <col min="18" max="18" width="25.85546875" style="13" customWidth="1"/>
    <col min="19" max="19" width="24.42578125" style="13" customWidth="1"/>
    <col min="20" max="20" width="26.28515625" style="13" customWidth="1"/>
    <col min="21" max="21" width="16.5703125" style="13" customWidth="1"/>
    <col min="22" max="22" width="16" style="13" customWidth="1"/>
    <col min="23" max="23" width="15.5703125" style="13" customWidth="1"/>
    <col min="24" max="24" width="14.42578125" style="13" customWidth="1"/>
    <col min="25" max="25" width="1.85546875" style="13" hidden="1" customWidth="1"/>
    <col min="26" max="26" width="27.7109375" style="13" customWidth="1"/>
    <col min="27" max="27" width="9.7109375" style="13" customWidth="1"/>
    <col min="28" max="28" width="11.42578125" style="13" customWidth="1"/>
    <col min="29" max="29" width="19.42578125" style="13" customWidth="1"/>
    <col min="30" max="30" width="30" style="13" customWidth="1"/>
    <col min="31" max="37" width="26" style="13" customWidth="1"/>
    <col min="38" max="16384" width="11.42578125" style="13"/>
  </cols>
  <sheetData>
    <row r="1" spans="1:37" ht="15" x14ac:dyDescent="0.25">
      <c r="A1" s="11"/>
      <c r="B1" s="84" t="s">
        <v>0</v>
      </c>
      <c r="C1" s="84"/>
      <c r="D1" s="84"/>
      <c r="E1" s="84"/>
      <c r="F1" s="84" t="s">
        <v>1</v>
      </c>
      <c r="G1" s="84"/>
      <c r="H1" s="84"/>
      <c r="I1" s="84"/>
      <c r="J1" s="84" t="s">
        <v>2</v>
      </c>
      <c r="K1" s="84"/>
      <c r="L1" s="84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84" t="s">
        <v>3</v>
      </c>
      <c r="Z1" s="89" t="s">
        <v>4</v>
      </c>
      <c r="AA1" s="90"/>
      <c r="AB1" s="90"/>
      <c r="AC1" s="90"/>
      <c r="AD1" s="91"/>
      <c r="AE1" s="92" t="s">
        <v>101</v>
      </c>
      <c r="AF1" s="93"/>
      <c r="AG1" s="85" t="s">
        <v>102</v>
      </c>
      <c r="AH1" s="86"/>
      <c r="AI1" s="86"/>
      <c r="AJ1" s="86"/>
      <c r="AK1" s="87"/>
    </row>
    <row r="2" spans="1:37" ht="20.25" customHeight="1" x14ac:dyDescent="0.25">
      <c r="A2" s="88" t="s">
        <v>5</v>
      </c>
      <c r="B2" s="84" t="s">
        <v>6</v>
      </c>
      <c r="C2" s="84" t="s">
        <v>7</v>
      </c>
      <c r="D2" s="84" t="s">
        <v>8</v>
      </c>
      <c r="E2" s="84" t="s">
        <v>9</v>
      </c>
      <c r="F2" s="84" t="s">
        <v>10</v>
      </c>
      <c r="G2" s="84" t="s">
        <v>11</v>
      </c>
      <c r="H2" s="84" t="s">
        <v>12</v>
      </c>
      <c r="I2" s="84" t="s">
        <v>13</v>
      </c>
      <c r="J2" s="84" t="s">
        <v>14</v>
      </c>
      <c r="K2" s="84" t="s">
        <v>15</v>
      </c>
      <c r="L2" s="84" t="s">
        <v>16</v>
      </c>
      <c r="M2" s="84" t="s">
        <v>17</v>
      </c>
      <c r="N2" s="84" t="s">
        <v>18</v>
      </c>
      <c r="O2" s="84" t="s">
        <v>19</v>
      </c>
      <c r="P2" s="84" t="s">
        <v>20</v>
      </c>
      <c r="Q2" s="84"/>
      <c r="R2" s="94" t="s">
        <v>98</v>
      </c>
      <c r="S2" s="78" t="s">
        <v>99</v>
      </c>
      <c r="T2" s="82" t="s">
        <v>100</v>
      </c>
      <c r="U2" s="84" t="s">
        <v>14</v>
      </c>
      <c r="V2" s="84" t="s">
        <v>15</v>
      </c>
      <c r="W2" s="84" t="s">
        <v>21</v>
      </c>
      <c r="X2" s="84" t="s">
        <v>22</v>
      </c>
      <c r="Y2" s="84"/>
      <c r="Z2" s="80" t="s">
        <v>23</v>
      </c>
      <c r="AA2" s="80" t="s">
        <v>24</v>
      </c>
      <c r="AB2" s="80" t="s">
        <v>25</v>
      </c>
      <c r="AC2" s="80" t="s">
        <v>26</v>
      </c>
      <c r="AD2" s="80" t="s">
        <v>27</v>
      </c>
      <c r="AE2" s="82" t="s">
        <v>103</v>
      </c>
      <c r="AF2" s="82" t="s">
        <v>100</v>
      </c>
      <c r="AG2" s="78" t="s">
        <v>104</v>
      </c>
      <c r="AH2" s="78" t="s">
        <v>105</v>
      </c>
      <c r="AI2" s="78" t="s">
        <v>100</v>
      </c>
      <c r="AJ2" s="78" t="s">
        <v>106</v>
      </c>
      <c r="AK2" s="78" t="s">
        <v>107</v>
      </c>
    </row>
    <row r="3" spans="1:37" ht="51.75" customHeight="1" x14ac:dyDescent="0.25">
      <c r="A3" s="88"/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2" t="s">
        <v>14</v>
      </c>
      <c r="Q3" s="2" t="s">
        <v>15</v>
      </c>
      <c r="R3" s="94"/>
      <c r="S3" s="78"/>
      <c r="T3" s="83"/>
      <c r="U3" s="84"/>
      <c r="V3" s="84"/>
      <c r="W3" s="84"/>
      <c r="X3" s="84"/>
      <c r="Y3" s="84"/>
      <c r="Z3" s="81"/>
      <c r="AA3" s="81"/>
      <c r="AB3" s="81"/>
      <c r="AC3" s="81"/>
      <c r="AD3" s="81"/>
      <c r="AE3" s="83"/>
      <c r="AF3" s="83"/>
      <c r="AG3" s="78"/>
      <c r="AH3" s="78"/>
      <c r="AI3" s="78"/>
      <c r="AJ3" s="78"/>
      <c r="AK3" s="78"/>
    </row>
    <row r="4" spans="1:37" ht="15.75" customHeight="1" x14ac:dyDescent="0.25">
      <c r="A4" s="158" t="s">
        <v>209</v>
      </c>
      <c r="B4" s="95" t="s">
        <v>34</v>
      </c>
      <c r="C4" s="95" t="s">
        <v>34</v>
      </c>
      <c r="D4" s="76" t="s">
        <v>34</v>
      </c>
      <c r="E4" s="60" t="s">
        <v>61</v>
      </c>
      <c r="F4" s="156" t="s">
        <v>58</v>
      </c>
      <c r="G4" s="156" t="s">
        <v>58</v>
      </c>
      <c r="H4" s="76" t="s">
        <v>35</v>
      </c>
      <c r="I4" s="76" t="s">
        <v>59</v>
      </c>
      <c r="J4" s="56" t="s">
        <v>32</v>
      </c>
      <c r="K4" s="56" t="s">
        <v>43</v>
      </c>
      <c r="L4" s="147">
        <v>60</v>
      </c>
      <c r="M4" s="95" t="s">
        <v>60</v>
      </c>
      <c r="N4" s="56" t="s">
        <v>31</v>
      </c>
      <c r="O4" s="56">
        <v>100</v>
      </c>
      <c r="P4" s="56"/>
      <c r="Q4" s="56"/>
      <c r="R4" s="60" t="s">
        <v>194</v>
      </c>
      <c r="S4" s="60"/>
      <c r="T4" s="60" t="s">
        <v>195</v>
      </c>
      <c r="U4" s="56" t="s">
        <v>39</v>
      </c>
      <c r="V4" s="56" t="s">
        <v>51</v>
      </c>
      <c r="W4" s="150">
        <v>20</v>
      </c>
      <c r="X4" s="56" t="s">
        <v>33</v>
      </c>
      <c r="Y4" s="76" t="s">
        <v>34</v>
      </c>
      <c r="Z4" s="2" t="s">
        <v>23</v>
      </c>
      <c r="AA4" s="2" t="s">
        <v>24</v>
      </c>
      <c r="AB4" s="2" t="s">
        <v>25</v>
      </c>
      <c r="AC4" s="2" t="s">
        <v>26</v>
      </c>
      <c r="AD4" s="2" t="s">
        <v>27</v>
      </c>
    </row>
    <row r="5" spans="1:37" ht="78.75" customHeight="1" x14ac:dyDescent="0.25">
      <c r="A5" s="159"/>
      <c r="B5" s="95"/>
      <c r="C5" s="95"/>
      <c r="D5" s="76"/>
      <c r="E5" s="61"/>
      <c r="F5" s="156"/>
      <c r="G5" s="156"/>
      <c r="H5" s="76"/>
      <c r="I5" s="76"/>
      <c r="J5" s="56"/>
      <c r="K5" s="56"/>
      <c r="L5" s="148"/>
      <c r="M5" s="95"/>
      <c r="N5" s="56"/>
      <c r="O5" s="56"/>
      <c r="P5" s="56"/>
      <c r="Q5" s="56"/>
      <c r="R5" s="66"/>
      <c r="S5" s="66"/>
      <c r="T5" s="66"/>
      <c r="U5" s="56"/>
      <c r="V5" s="56"/>
      <c r="W5" s="151"/>
      <c r="X5" s="56"/>
      <c r="Y5" s="76"/>
      <c r="Z5" s="60" t="s">
        <v>62</v>
      </c>
      <c r="AA5" s="161">
        <v>43525</v>
      </c>
      <c r="AB5" s="161">
        <v>43830</v>
      </c>
      <c r="AC5" s="60" t="s">
        <v>63</v>
      </c>
      <c r="AD5" s="100" t="s">
        <v>57</v>
      </c>
    </row>
    <row r="6" spans="1:37" ht="15.75" customHeight="1" x14ac:dyDescent="0.25">
      <c r="A6" s="159"/>
      <c r="B6" s="95"/>
      <c r="C6" s="95"/>
      <c r="D6" s="76"/>
      <c r="E6" s="9" t="s">
        <v>64</v>
      </c>
      <c r="F6" s="156"/>
      <c r="G6" s="156"/>
      <c r="H6" s="76"/>
      <c r="I6" s="76"/>
      <c r="J6" s="56"/>
      <c r="K6" s="56"/>
      <c r="L6" s="149"/>
      <c r="M6" s="95"/>
      <c r="N6" s="56"/>
      <c r="O6" s="56"/>
      <c r="P6" s="56"/>
      <c r="Q6" s="56"/>
      <c r="R6" s="61"/>
      <c r="S6" s="61"/>
      <c r="T6" s="61"/>
      <c r="U6" s="56"/>
      <c r="V6" s="56"/>
      <c r="W6" s="152"/>
      <c r="X6" s="56"/>
      <c r="Y6" s="76"/>
      <c r="Z6" s="61"/>
      <c r="AA6" s="162"/>
      <c r="AB6" s="162"/>
      <c r="AC6" s="61"/>
      <c r="AD6" s="101"/>
    </row>
    <row r="7" spans="1:37" ht="45" customHeight="1" x14ac:dyDescent="0.25">
      <c r="A7" s="159"/>
      <c r="B7" s="95"/>
      <c r="C7" s="95"/>
      <c r="D7" s="76"/>
      <c r="E7" s="35" t="s">
        <v>196</v>
      </c>
      <c r="F7" s="156" t="s">
        <v>65</v>
      </c>
      <c r="G7" s="95" t="s">
        <v>65</v>
      </c>
      <c r="H7" s="76" t="s">
        <v>53</v>
      </c>
      <c r="I7" s="60" t="s">
        <v>198</v>
      </c>
      <c r="J7" s="56" t="s">
        <v>29</v>
      </c>
      <c r="K7" s="56" t="s">
        <v>52</v>
      </c>
      <c r="L7" s="150">
        <v>16</v>
      </c>
      <c r="M7" s="56" t="s">
        <v>66</v>
      </c>
      <c r="N7" s="56" t="s">
        <v>31</v>
      </c>
      <c r="O7" s="56">
        <v>85</v>
      </c>
      <c r="P7" s="56"/>
      <c r="Q7" s="56"/>
      <c r="R7" s="60" t="s">
        <v>194</v>
      </c>
      <c r="S7" s="60"/>
      <c r="T7" s="60" t="s">
        <v>201</v>
      </c>
      <c r="U7" s="56" t="s">
        <v>38</v>
      </c>
      <c r="V7" s="56" t="s">
        <v>30</v>
      </c>
      <c r="W7" s="153">
        <v>12</v>
      </c>
      <c r="X7" s="56" t="s">
        <v>33</v>
      </c>
      <c r="Y7" s="76" t="s">
        <v>67</v>
      </c>
      <c r="Z7" s="2" t="s">
        <v>23</v>
      </c>
      <c r="AA7" s="2" t="s">
        <v>24</v>
      </c>
      <c r="AB7" s="2" t="s">
        <v>25</v>
      </c>
      <c r="AC7" s="2" t="s">
        <v>26</v>
      </c>
      <c r="AD7" s="2" t="s">
        <v>27</v>
      </c>
      <c r="AE7" s="58"/>
      <c r="AF7" s="58"/>
      <c r="AG7" s="58"/>
      <c r="AH7" s="58"/>
      <c r="AI7" s="58"/>
      <c r="AJ7" s="58"/>
      <c r="AK7" s="58"/>
    </row>
    <row r="8" spans="1:37" ht="49.5" customHeight="1" x14ac:dyDescent="0.25">
      <c r="A8" s="159"/>
      <c r="B8" s="95"/>
      <c r="C8" s="95"/>
      <c r="D8" s="76"/>
      <c r="E8" s="60" t="s">
        <v>197</v>
      </c>
      <c r="F8" s="156"/>
      <c r="G8" s="95"/>
      <c r="H8" s="76"/>
      <c r="I8" s="61"/>
      <c r="J8" s="56"/>
      <c r="K8" s="56"/>
      <c r="L8" s="151"/>
      <c r="M8" s="56"/>
      <c r="N8" s="56"/>
      <c r="O8" s="56"/>
      <c r="P8" s="56"/>
      <c r="Q8" s="56"/>
      <c r="R8" s="66"/>
      <c r="S8" s="66"/>
      <c r="T8" s="66"/>
      <c r="U8" s="56"/>
      <c r="V8" s="56"/>
      <c r="W8" s="154"/>
      <c r="X8" s="56"/>
      <c r="Y8" s="76"/>
      <c r="Z8" s="9" t="s">
        <v>68</v>
      </c>
      <c r="AA8" s="14">
        <v>43832</v>
      </c>
      <c r="AB8" s="14">
        <v>44196</v>
      </c>
      <c r="AC8" s="9" t="s">
        <v>69</v>
      </c>
      <c r="AD8" s="37" t="s">
        <v>202</v>
      </c>
      <c r="AE8" s="71"/>
      <c r="AF8" s="71"/>
      <c r="AG8" s="71"/>
      <c r="AH8" s="71"/>
      <c r="AI8" s="71"/>
      <c r="AJ8" s="71"/>
      <c r="AK8" s="71"/>
    </row>
    <row r="9" spans="1:37" ht="33.75" customHeight="1" x14ac:dyDescent="0.25">
      <c r="A9" s="159"/>
      <c r="B9" s="95"/>
      <c r="C9" s="95"/>
      <c r="D9" s="76"/>
      <c r="E9" s="66"/>
      <c r="F9" s="156"/>
      <c r="G9" s="95"/>
      <c r="H9" s="76"/>
      <c r="I9" s="60" t="s">
        <v>199</v>
      </c>
      <c r="J9" s="56"/>
      <c r="K9" s="56"/>
      <c r="L9" s="151"/>
      <c r="M9" s="56"/>
      <c r="N9" s="56"/>
      <c r="O9" s="56"/>
      <c r="P9" s="56"/>
      <c r="Q9" s="56"/>
      <c r="R9" s="66"/>
      <c r="S9" s="66"/>
      <c r="T9" s="66"/>
      <c r="U9" s="56"/>
      <c r="V9" s="56"/>
      <c r="W9" s="154"/>
      <c r="X9" s="56"/>
      <c r="Y9" s="76"/>
      <c r="Z9" s="145" t="s">
        <v>70</v>
      </c>
      <c r="AA9" s="72">
        <v>43467</v>
      </c>
      <c r="AB9" s="72">
        <v>43738</v>
      </c>
      <c r="AC9" s="145" t="s">
        <v>69</v>
      </c>
      <c r="AD9" s="100" t="s">
        <v>202</v>
      </c>
      <c r="AE9" s="71"/>
      <c r="AF9" s="71"/>
      <c r="AG9" s="71"/>
      <c r="AH9" s="71"/>
      <c r="AI9" s="71"/>
      <c r="AJ9" s="71"/>
      <c r="AK9" s="71"/>
    </row>
    <row r="10" spans="1:37" ht="15.75" customHeight="1" x14ac:dyDescent="0.25">
      <c r="A10" s="159"/>
      <c r="B10" s="95"/>
      <c r="C10" s="95"/>
      <c r="D10" s="76"/>
      <c r="E10" s="66"/>
      <c r="F10" s="156"/>
      <c r="G10" s="95"/>
      <c r="H10" s="76"/>
      <c r="I10" s="61"/>
      <c r="J10" s="56"/>
      <c r="K10" s="56"/>
      <c r="L10" s="151"/>
      <c r="M10" s="56"/>
      <c r="N10" s="56"/>
      <c r="O10" s="56"/>
      <c r="P10" s="56"/>
      <c r="Q10" s="56"/>
      <c r="R10" s="66"/>
      <c r="S10" s="66"/>
      <c r="T10" s="66"/>
      <c r="U10" s="56"/>
      <c r="V10" s="56"/>
      <c r="W10" s="154"/>
      <c r="X10" s="56"/>
      <c r="Y10" s="76"/>
      <c r="Z10" s="146"/>
      <c r="AA10" s="73"/>
      <c r="AB10" s="73"/>
      <c r="AC10" s="146"/>
      <c r="AD10" s="116"/>
      <c r="AE10" s="71"/>
      <c r="AF10" s="71"/>
      <c r="AG10" s="71"/>
      <c r="AH10" s="71"/>
      <c r="AI10" s="71"/>
      <c r="AJ10" s="71"/>
      <c r="AK10" s="71"/>
    </row>
    <row r="11" spans="1:37" ht="33.75" customHeight="1" x14ac:dyDescent="0.25">
      <c r="A11" s="159"/>
      <c r="B11" s="95"/>
      <c r="C11" s="95"/>
      <c r="D11" s="76"/>
      <c r="E11" s="66"/>
      <c r="F11" s="156"/>
      <c r="G11" s="95"/>
      <c r="H11" s="76"/>
      <c r="I11" s="60" t="s">
        <v>200</v>
      </c>
      <c r="J11" s="56"/>
      <c r="K11" s="56"/>
      <c r="L11" s="151"/>
      <c r="M11" s="56"/>
      <c r="N11" s="56"/>
      <c r="O11" s="56"/>
      <c r="P11" s="56"/>
      <c r="Q11" s="56"/>
      <c r="R11" s="66"/>
      <c r="S11" s="66"/>
      <c r="T11" s="66"/>
      <c r="U11" s="56"/>
      <c r="V11" s="56"/>
      <c r="W11" s="154"/>
      <c r="X11" s="56"/>
      <c r="Y11" s="76"/>
      <c r="Z11" s="146"/>
      <c r="AA11" s="73"/>
      <c r="AB11" s="73"/>
      <c r="AC11" s="146"/>
      <c r="AD11" s="116"/>
      <c r="AE11" s="71"/>
      <c r="AF11" s="71"/>
      <c r="AG11" s="71"/>
      <c r="AH11" s="71"/>
      <c r="AI11" s="71"/>
      <c r="AJ11" s="71"/>
      <c r="AK11" s="71"/>
    </row>
    <row r="12" spans="1:37" ht="56.25" x14ac:dyDescent="0.25">
      <c r="A12" s="160"/>
      <c r="B12" s="95"/>
      <c r="C12" s="95"/>
      <c r="D12" s="76"/>
      <c r="E12" s="61"/>
      <c r="F12" s="156"/>
      <c r="G12" s="95"/>
      <c r="H12" s="76"/>
      <c r="I12" s="61"/>
      <c r="J12" s="56"/>
      <c r="K12" s="56"/>
      <c r="L12" s="152"/>
      <c r="M12" s="35" t="s">
        <v>71</v>
      </c>
      <c r="N12" s="6" t="s">
        <v>31</v>
      </c>
      <c r="O12" s="6">
        <v>85</v>
      </c>
      <c r="P12" s="6"/>
      <c r="Q12" s="6"/>
      <c r="R12" s="61"/>
      <c r="S12" s="61"/>
      <c r="T12" s="61"/>
      <c r="U12" s="56"/>
      <c r="V12" s="56"/>
      <c r="W12" s="155"/>
      <c r="X12" s="56"/>
      <c r="Y12" s="76"/>
      <c r="Z12" s="157"/>
      <c r="AA12" s="98"/>
      <c r="AB12" s="98"/>
      <c r="AC12" s="157"/>
      <c r="AD12" s="101"/>
      <c r="AE12" s="59"/>
      <c r="AF12" s="59"/>
      <c r="AG12" s="59"/>
      <c r="AH12" s="59"/>
      <c r="AI12" s="59"/>
      <c r="AJ12" s="59"/>
      <c r="AK12" s="59"/>
    </row>
  </sheetData>
  <autoFilter ref="A3:AE12"/>
  <dataConsolidate/>
  <mergeCells count="110">
    <mergeCell ref="AD9:AD12"/>
    <mergeCell ref="X7:X12"/>
    <mergeCell ref="Y7:Y12"/>
    <mergeCell ref="Z9:Z12"/>
    <mergeCell ref="AA9:AA12"/>
    <mergeCell ref="AB9:AB12"/>
    <mergeCell ref="AC9:AC12"/>
    <mergeCell ref="A4:A12"/>
    <mergeCell ref="AC5:AC6"/>
    <mergeCell ref="AD5:AD6"/>
    <mergeCell ref="B7:B12"/>
    <mergeCell ref="C7:C12"/>
    <mergeCell ref="D7:D12"/>
    <mergeCell ref="F7:F12"/>
    <mergeCell ref="Y4:Y6"/>
    <mergeCell ref="Z5:Z6"/>
    <mergeCell ref="AA5:AA6"/>
    <mergeCell ref="AB5:AB6"/>
    <mergeCell ref="O4:O6"/>
    <mergeCell ref="P4:P6"/>
    <mergeCell ref="Q4:Q6"/>
    <mergeCell ref="U4:U6"/>
    <mergeCell ref="V4:V6"/>
    <mergeCell ref="X4:X6"/>
    <mergeCell ref="W7:W12"/>
    <mergeCell ref="Q7:Q11"/>
    <mergeCell ref="B4:B6"/>
    <mergeCell ref="C4:C6"/>
    <mergeCell ref="D4:D6"/>
    <mergeCell ref="F4:F6"/>
    <mergeCell ref="G4:G6"/>
    <mergeCell ref="H4:H6"/>
    <mergeCell ref="W4:W6"/>
    <mergeCell ref="I9:I10"/>
    <mergeCell ref="E8:E12"/>
    <mergeCell ref="U7:U12"/>
    <mergeCell ref="V7:V12"/>
    <mergeCell ref="N7:N11"/>
    <mergeCell ref="O7:O11"/>
    <mergeCell ref="P7:P11"/>
    <mergeCell ref="G7:G12"/>
    <mergeCell ref="H7:H12"/>
    <mergeCell ref="J7:J12"/>
    <mergeCell ref="K7:K12"/>
    <mergeCell ref="M7:M11"/>
    <mergeCell ref="E4:E5"/>
    <mergeCell ref="L4:L6"/>
    <mergeCell ref="R4:R6"/>
    <mergeCell ref="S4:S6"/>
    <mergeCell ref="T4:T6"/>
    <mergeCell ref="I7:I8"/>
    <mergeCell ref="L7:L12"/>
    <mergeCell ref="R7:R12"/>
    <mergeCell ref="S7:S12"/>
    <mergeCell ref="T7:T12"/>
    <mergeCell ref="I11:I12"/>
    <mergeCell ref="I4:I6"/>
    <mergeCell ref="J4:J6"/>
    <mergeCell ref="K4:K6"/>
    <mergeCell ref="M4:M6"/>
    <mergeCell ref="N4:N6"/>
    <mergeCell ref="AB2:AB3"/>
    <mergeCell ref="AC2:AC3"/>
    <mergeCell ref="A2:A3"/>
    <mergeCell ref="B2:B3"/>
    <mergeCell ref="C2:C3"/>
    <mergeCell ref="D2:D3"/>
    <mergeCell ref="E2:E3"/>
    <mergeCell ref="F2:F3"/>
    <mergeCell ref="G2:G3"/>
    <mergeCell ref="B1:E1"/>
    <mergeCell ref="F1:I1"/>
    <mergeCell ref="J1:L1"/>
    <mergeCell ref="Y1:Y3"/>
    <mergeCell ref="Z1:AD1"/>
    <mergeCell ref="H2:H3"/>
    <mergeCell ref="I2:I3"/>
    <mergeCell ref="J2:J3"/>
    <mergeCell ref="K2:K3"/>
    <mergeCell ref="R2:R3"/>
    <mergeCell ref="S2:S3"/>
    <mergeCell ref="T2:T3"/>
    <mergeCell ref="AD2:AD3"/>
    <mergeCell ref="O2:O3"/>
    <mergeCell ref="P2:Q2"/>
    <mergeCell ref="U2:U3"/>
    <mergeCell ref="V2:V3"/>
    <mergeCell ref="W2:W3"/>
    <mergeCell ref="X2:X3"/>
    <mergeCell ref="L2:L3"/>
    <mergeCell ref="M2:M3"/>
    <mergeCell ref="N2:N3"/>
    <mergeCell ref="Z2:Z3"/>
    <mergeCell ref="AA2:AA3"/>
    <mergeCell ref="AE7:AE12"/>
    <mergeCell ref="AF7:AF12"/>
    <mergeCell ref="AG7:AG12"/>
    <mergeCell ref="AH7:AH12"/>
    <mergeCell ref="AI7:AI12"/>
    <mergeCell ref="AJ7:AJ12"/>
    <mergeCell ref="AK7:AK12"/>
    <mergeCell ref="AE1:AF1"/>
    <mergeCell ref="AG1:AK1"/>
    <mergeCell ref="AE2:AE3"/>
    <mergeCell ref="AF2:AF3"/>
    <mergeCell ref="AG2:AG3"/>
    <mergeCell ref="AH2:AH3"/>
    <mergeCell ref="AI2:AI3"/>
    <mergeCell ref="AJ2:AJ3"/>
    <mergeCell ref="AK2:AK3"/>
  </mergeCells>
  <pageMargins left="0.75" right="0.75" top="1" bottom="1" header="0.5" footer="0.5"/>
  <pageSetup orientation="portrait" horizontalDpi="1200" verticalDpi="1200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0.59999389629810485"/>
  </sheetPr>
  <dimension ref="A1:AK5"/>
  <sheetViews>
    <sheetView showGridLines="0" tabSelected="1" zoomScale="77" zoomScaleNormal="77" workbookViewId="0">
      <pane xSplit="6" ySplit="3" topLeftCell="G4" activePane="bottomRight" state="frozen"/>
      <selection pane="topRight" activeCell="H1" sqref="H1"/>
      <selection pane="bottomLeft" activeCell="A4" sqref="A4"/>
      <selection pane="bottomRight" activeCell="F10" sqref="F10"/>
    </sheetView>
  </sheetViews>
  <sheetFormatPr baseColWidth="10" defaultRowHeight="15" x14ac:dyDescent="0.25"/>
  <cols>
    <col min="1" max="1" width="19.28515625" style="8" customWidth="1"/>
    <col min="2" max="3" width="13" style="7" customWidth="1"/>
    <col min="4" max="4" width="11.140625" style="7" customWidth="1"/>
    <col min="5" max="5" width="20.140625" style="7" customWidth="1"/>
    <col min="6" max="6" width="16.42578125" style="7" customWidth="1"/>
    <col min="7" max="7" width="18.85546875" style="7" hidden="1" customWidth="1"/>
    <col min="8" max="8" width="11.7109375" style="7" customWidth="1"/>
    <col min="9" max="9" width="18.42578125" style="7" customWidth="1"/>
    <col min="10" max="10" width="11.42578125" style="7" customWidth="1"/>
    <col min="11" max="11" width="8.28515625" style="7" customWidth="1"/>
    <col min="12" max="12" width="18.5703125" style="7" customWidth="1"/>
    <col min="13" max="13" width="33.28515625" style="7" customWidth="1"/>
    <col min="14" max="14" width="9.7109375" style="7" hidden="1" customWidth="1"/>
    <col min="15" max="15" width="6.85546875" style="7" hidden="1" customWidth="1"/>
    <col min="16" max="16" width="11" style="7" hidden="1" customWidth="1"/>
    <col min="17" max="17" width="7.28515625" style="7" hidden="1" customWidth="1"/>
    <col min="18" max="18" width="18.28515625" style="7" customWidth="1"/>
    <col min="19" max="19" width="30.42578125" style="7" customWidth="1"/>
    <col min="20" max="20" width="22.7109375" style="7" customWidth="1"/>
    <col min="21" max="21" width="11" style="7" customWidth="1"/>
    <col min="22" max="22" width="14" style="7" customWidth="1"/>
    <col min="23" max="23" width="18.28515625" style="7" customWidth="1"/>
    <col min="24" max="24" width="14.42578125" style="7" hidden="1" customWidth="1"/>
    <col min="25" max="25" width="45.7109375" style="7" hidden="1" customWidth="1"/>
    <col min="26" max="26" width="27.7109375" style="7" customWidth="1"/>
    <col min="27" max="27" width="9.7109375" style="7" customWidth="1"/>
    <col min="28" max="28" width="11.28515625" style="7" customWidth="1"/>
    <col min="29" max="29" width="19.42578125" style="7" customWidth="1"/>
    <col min="30" max="30" width="30" style="7" customWidth="1"/>
    <col min="31" max="37" width="35.7109375" customWidth="1"/>
  </cols>
  <sheetData>
    <row r="1" spans="1:37" x14ac:dyDescent="0.25">
      <c r="A1" s="1"/>
      <c r="B1" s="165" t="s">
        <v>0</v>
      </c>
      <c r="C1" s="165"/>
      <c r="D1" s="165"/>
      <c r="E1" s="165"/>
      <c r="F1" s="165" t="s">
        <v>1</v>
      </c>
      <c r="G1" s="165"/>
      <c r="H1" s="165"/>
      <c r="I1" s="165"/>
      <c r="J1" s="165" t="s">
        <v>2</v>
      </c>
      <c r="K1" s="165"/>
      <c r="L1" s="165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165" t="s">
        <v>3</v>
      </c>
      <c r="Z1" s="166" t="s">
        <v>4</v>
      </c>
      <c r="AA1" s="167"/>
      <c r="AB1" s="167"/>
      <c r="AC1" s="167"/>
      <c r="AD1" s="168"/>
      <c r="AE1" s="92" t="s">
        <v>101</v>
      </c>
      <c r="AF1" s="93"/>
      <c r="AG1" s="85" t="s">
        <v>102</v>
      </c>
      <c r="AH1" s="86"/>
      <c r="AI1" s="86"/>
      <c r="AJ1" s="86"/>
      <c r="AK1" s="87"/>
    </row>
    <row r="2" spans="1:37" ht="20.25" customHeight="1" x14ac:dyDescent="0.25">
      <c r="A2" s="88" t="s">
        <v>5</v>
      </c>
      <c r="B2" s="165" t="s">
        <v>6</v>
      </c>
      <c r="C2" s="165" t="s">
        <v>7</v>
      </c>
      <c r="D2" s="165" t="s">
        <v>8</v>
      </c>
      <c r="E2" s="84" t="s">
        <v>9</v>
      </c>
      <c r="F2" s="84" t="s">
        <v>10</v>
      </c>
      <c r="G2" s="84" t="s">
        <v>11</v>
      </c>
      <c r="H2" s="84" t="s">
        <v>12</v>
      </c>
      <c r="I2" s="84" t="s">
        <v>13</v>
      </c>
      <c r="J2" s="84" t="s">
        <v>14</v>
      </c>
      <c r="K2" s="84" t="s">
        <v>15</v>
      </c>
      <c r="L2" s="84" t="s">
        <v>16</v>
      </c>
      <c r="M2" s="84" t="s">
        <v>17</v>
      </c>
      <c r="N2" s="165" t="s">
        <v>18</v>
      </c>
      <c r="O2" s="165" t="s">
        <v>19</v>
      </c>
      <c r="P2" s="165" t="s">
        <v>20</v>
      </c>
      <c r="Q2" s="165"/>
      <c r="R2" s="94" t="s">
        <v>98</v>
      </c>
      <c r="S2" s="78" t="s">
        <v>99</v>
      </c>
      <c r="T2" s="82" t="s">
        <v>100</v>
      </c>
      <c r="U2" s="165" t="s">
        <v>14</v>
      </c>
      <c r="V2" s="165" t="s">
        <v>15</v>
      </c>
      <c r="W2" s="84" t="s">
        <v>21</v>
      </c>
      <c r="X2" s="165" t="s">
        <v>22</v>
      </c>
      <c r="Y2" s="165"/>
      <c r="Z2" s="80" t="s">
        <v>23</v>
      </c>
      <c r="AA2" s="80" t="s">
        <v>24</v>
      </c>
      <c r="AB2" s="80" t="s">
        <v>25</v>
      </c>
      <c r="AC2" s="80" t="s">
        <v>26</v>
      </c>
      <c r="AD2" s="80" t="s">
        <v>27</v>
      </c>
      <c r="AE2" s="82" t="s">
        <v>103</v>
      </c>
      <c r="AF2" s="82" t="s">
        <v>100</v>
      </c>
      <c r="AG2" s="78" t="s">
        <v>104</v>
      </c>
      <c r="AH2" s="78" t="s">
        <v>105</v>
      </c>
      <c r="AI2" s="78" t="s">
        <v>100</v>
      </c>
      <c r="AJ2" s="78" t="s">
        <v>106</v>
      </c>
      <c r="AK2" s="78" t="s">
        <v>107</v>
      </c>
    </row>
    <row r="3" spans="1:37" ht="21.75" customHeight="1" x14ac:dyDescent="0.25">
      <c r="A3" s="88"/>
      <c r="B3" s="165"/>
      <c r="C3" s="165"/>
      <c r="D3" s="165"/>
      <c r="E3" s="84"/>
      <c r="F3" s="84"/>
      <c r="G3" s="84"/>
      <c r="H3" s="84"/>
      <c r="I3" s="84"/>
      <c r="J3" s="84"/>
      <c r="K3" s="84"/>
      <c r="L3" s="84"/>
      <c r="M3" s="84"/>
      <c r="N3" s="165"/>
      <c r="O3" s="165"/>
      <c r="P3" s="4" t="s">
        <v>14</v>
      </c>
      <c r="Q3" s="4" t="s">
        <v>15</v>
      </c>
      <c r="R3" s="94"/>
      <c r="S3" s="78"/>
      <c r="T3" s="83"/>
      <c r="U3" s="165"/>
      <c r="V3" s="165"/>
      <c r="W3" s="84"/>
      <c r="X3" s="165"/>
      <c r="Y3" s="165"/>
      <c r="Z3" s="81"/>
      <c r="AA3" s="81"/>
      <c r="AB3" s="81"/>
      <c r="AC3" s="81"/>
      <c r="AD3" s="81"/>
      <c r="AE3" s="83"/>
      <c r="AF3" s="83"/>
      <c r="AG3" s="78"/>
      <c r="AH3" s="78"/>
      <c r="AI3" s="78"/>
      <c r="AJ3" s="78"/>
      <c r="AK3" s="78"/>
    </row>
    <row r="4" spans="1:37" ht="88.5" customHeight="1" x14ac:dyDescent="0.25">
      <c r="A4" s="64" t="s">
        <v>204</v>
      </c>
      <c r="B4" s="122" t="s">
        <v>34</v>
      </c>
      <c r="C4" s="122" t="s">
        <v>34</v>
      </c>
      <c r="D4" s="122" t="s">
        <v>34</v>
      </c>
      <c r="E4" s="18" t="s">
        <v>205</v>
      </c>
      <c r="F4" s="133" t="s">
        <v>44</v>
      </c>
      <c r="G4" s="133" t="s">
        <v>45</v>
      </c>
      <c r="H4" s="122" t="s">
        <v>35</v>
      </c>
      <c r="I4" s="122" t="s">
        <v>46</v>
      </c>
      <c r="J4" s="122" t="s">
        <v>39</v>
      </c>
      <c r="K4" s="122" t="s">
        <v>43</v>
      </c>
      <c r="L4" s="169">
        <v>20</v>
      </c>
      <c r="M4" s="30" t="s">
        <v>47</v>
      </c>
      <c r="N4" s="122" t="s">
        <v>31</v>
      </c>
      <c r="O4" s="122">
        <v>85</v>
      </c>
      <c r="P4" s="122"/>
      <c r="Q4" s="122"/>
      <c r="R4" s="128" t="s">
        <v>113</v>
      </c>
      <c r="S4" s="128"/>
      <c r="T4" s="60" t="s">
        <v>208</v>
      </c>
      <c r="U4" s="122" t="s">
        <v>39</v>
      </c>
      <c r="V4" s="122" t="s">
        <v>51</v>
      </c>
      <c r="W4" s="150">
        <v>10</v>
      </c>
      <c r="X4" s="122" t="s">
        <v>33</v>
      </c>
      <c r="Y4" s="170" t="s">
        <v>34</v>
      </c>
      <c r="Z4" s="126" t="s">
        <v>48</v>
      </c>
      <c r="AA4" s="163">
        <v>43467</v>
      </c>
      <c r="AB4" s="163">
        <v>43830</v>
      </c>
      <c r="AC4" s="126" t="s">
        <v>49</v>
      </c>
      <c r="AD4" s="126" t="s">
        <v>207</v>
      </c>
      <c r="AE4" s="53"/>
      <c r="AF4" s="53"/>
      <c r="AG4" s="53"/>
      <c r="AH4" s="53"/>
      <c r="AI4" s="53"/>
      <c r="AJ4" s="53"/>
      <c r="AK4" s="53"/>
    </row>
    <row r="5" spans="1:37" ht="91.5" customHeight="1" x14ac:dyDescent="0.25">
      <c r="A5" s="65"/>
      <c r="B5" s="122"/>
      <c r="C5" s="122"/>
      <c r="D5" s="122"/>
      <c r="E5" s="18" t="s">
        <v>206</v>
      </c>
      <c r="F5" s="133"/>
      <c r="G5" s="133"/>
      <c r="H5" s="122"/>
      <c r="I5" s="122"/>
      <c r="J5" s="122"/>
      <c r="K5" s="122"/>
      <c r="L5" s="169"/>
      <c r="M5" s="31" t="s">
        <v>50</v>
      </c>
      <c r="N5" s="122"/>
      <c r="O5" s="122"/>
      <c r="P5" s="122"/>
      <c r="Q5" s="122"/>
      <c r="R5" s="130"/>
      <c r="S5" s="130"/>
      <c r="T5" s="61"/>
      <c r="U5" s="122"/>
      <c r="V5" s="122"/>
      <c r="W5" s="152"/>
      <c r="X5" s="122"/>
      <c r="Y5" s="170"/>
      <c r="Z5" s="127"/>
      <c r="AA5" s="164"/>
      <c r="AB5" s="164"/>
      <c r="AC5" s="127"/>
      <c r="AD5" s="127"/>
      <c r="AE5" s="53"/>
      <c r="AF5" s="53"/>
      <c r="AG5" s="53"/>
      <c r="AH5" s="53"/>
      <c r="AI5" s="53"/>
      <c r="AJ5" s="53"/>
      <c r="AK5" s="53"/>
    </row>
  </sheetData>
  <autoFilter ref="A3:AD5"/>
  <dataConsolidate/>
  <mergeCells count="70">
    <mergeCell ref="H4:H5"/>
    <mergeCell ref="Z2:Z3"/>
    <mergeCell ref="J4:J5"/>
    <mergeCell ref="K4:K5"/>
    <mergeCell ref="L4:L5"/>
    <mergeCell ref="N4:N5"/>
    <mergeCell ref="X4:X5"/>
    <mergeCell ref="Y4:Y5"/>
    <mergeCell ref="O4:O5"/>
    <mergeCell ref="P4:P5"/>
    <mergeCell ref="Q4:Q5"/>
    <mergeCell ref="U4:U5"/>
    <mergeCell ref="V4:V5"/>
    <mergeCell ref="AC2:AC3"/>
    <mergeCell ref="AD2:AD3"/>
    <mergeCell ref="A2:A3"/>
    <mergeCell ref="B2:B3"/>
    <mergeCell ref="C2:C3"/>
    <mergeCell ref="D2:D3"/>
    <mergeCell ref="E2:E3"/>
    <mergeCell ref="F2:F3"/>
    <mergeCell ref="G2:G3"/>
    <mergeCell ref="H2:H3"/>
    <mergeCell ref="AA2:AA3"/>
    <mergeCell ref="P2:Q2"/>
    <mergeCell ref="U2:U3"/>
    <mergeCell ref="V2:V3"/>
    <mergeCell ref="W2:W3"/>
    <mergeCell ref="X2:X3"/>
    <mergeCell ref="B1:E1"/>
    <mergeCell ref="F1:I1"/>
    <mergeCell ref="J1:L1"/>
    <mergeCell ref="Y1:Y3"/>
    <mergeCell ref="Z1:AD1"/>
    <mergeCell ref="I2:I3"/>
    <mergeCell ref="J2:J3"/>
    <mergeCell ref="K2:K3"/>
    <mergeCell ref="L2:L3"/>
    <mergeCell ref="R2:R3"/>
    <mergeCell ref="S2:S3"/>
    <mergeCell ref="T2:T3"/>
    <mergeCell ref="M2:M3"/>
    <mergeCell ref="N2:N3"/>
    <mergeCell ref="O2:O3"/>
    <mergeCell ref="AB2:AB3"/>
    <mergeCell ref="AE1:AF1"/>
    <mergeCell ref="AG1:AK1"/>
    <mergeCell ref="AE2:AE3"/>
    <mergeCell ref="AF2:AF3"/>
    <mergeCell ref="AG2:AG3"/>
    <mergeCell ref="AH2:AH3"/>
    <mergeCell ref="AI2:AI3"/>
    <mergeCell ref="AJ2:AJ3"/>
    <mergeCell ref="AK2:AK3"/>
    <mergeCell ref="AD4:AD5"/>
    <mergeCell ref="A4:A5"/>
    <mergeCell ref="R4:R5"/>
    <mergeCell ref="S4:S5"/>
    <mergeCell ref="T4:T5"/>
    <mergeCell ref="W4:W5"/>
    <mergeCell ref="Z4:Z5"/>
    <mergeCell ref="AA4:AA5"/>
    <mergeCell ref="AB4:AB5"/>
    <mergeCell ref="AC4:AC5"/>
    <mergeCell ref="B4:B5"/>
    <mergeCell ref="C4:C5"/>
    <mergeCell ref="D4:D5"/>
    <mergeCell ref="F4:F5"/>
    <mergeCell ref="I4:I5"/>
    <mergeCell ref="G4:G5"/>
  </mergeCells>
  <pageMargins left="0.75" right="0.75" top="1" bottom="1" header="0.5" footer="0.5"/>
  <pageSetup orientation="portrait" horizontalDpi="1200" verticalDpi="12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gestion academica </vt:lpstr>
      <vt:lpstr>ext-inves</vt:lpstr>
      <vt:lpstr>talento humano</vt:lpstr>
      <vt:lpstr>gestion legal-adm</vt:lpstr>
      <vt:lpstr>gestion tec-com</vt:lpstr>
      <vt:lpstr>bienestar</vt:lpstr>
      <vt:lpstr> planeacion y mejoramiento</vt:lpstr>
      <vt:lpstr>Control y evaluacion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William Hernan Otalora Cabanzo</dc:creator>
  <cp:lastModifiedBy>PLANEACION</cp:lastModifiedBy>
  <dcterms:created xsi:type="dcterms:W3CDTF">2019-09-23T15:26:45Z</dcterms:created>
  <dcterms:modified xsi:type="dcterms:W3CDTF">2020-01-14T23:20:58Z</dcterms:modified>
</cp:coreProperties>
</file>